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360" windowHeight="9105" tabRatio="874" activeTab="0"/>
  </bookViews>
  <sheets>
    <sheet name="June 2014-May 2015" sheetId="1" r:id="rId1"/>
    <sheet name="June 2013-May 2014" sheetId="2" r:id="rId2"/>
    <sheet name="June 2012-May 2013" sheetId="3" r:id="rId3"/>
    <sheet name="June 2011-May 2012" sheetId="4" r:id="rId4"/>
    <sheet name="June 2011-Dec 2011" sheetId="5" r:id="rId5"/>
    <sheet name="Jul 2010-May 2011" sheetId="6" r:id="rId6"/>
    <sheet name="Jan - Jun 2010" sheetId="7" r:id="rId7"/>
    <sheet name="Jan - Dec 2009" sheetId="8" r:id="rId8"/>
    <sheet name="Jan - Dec 2008" sheetId="9" r:id="rId9"/>
    <sheet name="Jan - Dec 2007" sheetId="10" r:id="rId10"/>
    <sheet name="Jan - Dec 2006" sheetId="11" r:id="rId11"/>
    <sheet name="Jun - Dec 2005" sheetId="12" r:id="rId12"/>
    <sheet name="Dec - May 2005" sheetId="13" r:id="rId13"/>
    <sheet name="Jan - Nov 2004" sheetId="14" r:id="rId14"/>
    <sheet name="Jan - Dec 2003" sheetId="15" r:id="rId15"/>
  </sheets>
  <definedNames>
    <definedName name="_xlnm.Print_Area" localSheetId="14">'Jan - Dec 2003'!$A$5:$N$27</definedName>
    <definedName name="_xlnm.Print_Area" localSheetId="13">'Jan - Nov 2004'!$A$1:$M$27</definedName>
    <definedName name="_xlnm.Print_Titles" localSheetId="14">'Jan - Dec 2003'!$1:$6</definedName>
    <definedName name="_xlnm.Print_Titles" localSheetId="13">'Jan - Nov 2004'!$1:$6</definedName>
  </definedNames>
  <calcPr fullCalcOnLoad="1"/>
</workbook>
</file>

<file path=xl/sharedStrings.xml><?xml version="1.0" encoding="utf-8"?>
<sst xmlns="http://schemas.openxmlformats.org/spreadsheetml/2006/main" count="469" uniqueCount="54">
  <si>
    <t>JAN</t>
  </si>
  <si>
    <t>FEB</t>
  </si>
  <si>
    <t>MAR</t>
  </si>
  <si>
    <t>APR</t>
  </si>
  <si>
    <t>MAY</t>
  </si>
  <si>
    <t>JUN</t>
  </si>
  <si>
    <t>JUL</t>
  </si>
  <si>
    <t>AUG</t>
  </si>
  <si>
    <t>SEP</t>
  </si>
  <si>
    <t>OCT</t>
  </si>
  <si>
    <t>NOV</t>
  </si>
  <si>
    <t>DEC</t>
  </si>
  <si>
    <t>TOTAL</t>
  </si>
  <si>
    <t>KWH PURCHASED</t>
  </si>
  <si>
    <t xml:space="preserve"> </t>
  </si>
  <si>
    <t>GREAT FALLS - 11 MW</t>
  </si>
  <si>
    <t>KINSLEY LANDFILL - 2.6 MW</t>
  </si>
  <si>
    <t>WHEELABRATOR FALLS - 42 MW</t>
  </si>
  <si>
    <t>MONTHLY kWh for Class I and Class II renewables</t>
  </si>
  <si>
    <t>Class I</t>
  </si>
  <si>
    <t>Class II</t>
  </si>
  <si>
    <t>NEO EDGEBORO - 9.5 MW (see note)</t>
  </si>
  <si>
    <t>PSE&amp;G</t>
  </si>
  <si>
    <t>NEO EDGEBORO - 9.5 MW</t>
  </si>
  <si>
    <t xml:space="preserve">            KWH PURCHASED 12 MONTHS JAN thru NOVEMBER 2004</t>
  </si>
  <si>
    <t>Dec</t>
  </si>
  <si>
    <t>Jan</t>
  </si>
  <si>
    <t>Feb</t>
  </si>
  <si>
    <t>Mar</t>
  </si>
  <si>
    <t>Apr</t>
  </si>
  <si>
    <t>May</t>
  </si>
  <si>
    <t>NON UTILITY GENERATION</t>
  </si>
  <si>
    <t>KWH PURCHASED 12 MONTHS THROUGH DECEMBER 2006</t>
  </si>
  <si>
    <t>KWH PURCHASED 2003</t>
  </si>
  <si>
    <t>KWH PURCHASED 11 MONTHS JAN 2004 thru NOVEMBER 2004</t>
  </si>
  <si>
    <t>KWH PURCHASED 6 MONTHS JUN 2005 thru DEC 2005</t>
  </si>
  <si>
    <t>KWH PURCHASED 6 MONTHS DEC 2005 thru MAY 2005</t>
  </si>
  <si>
    <t>Neo Edgeboro output is zero in Aug - Dec due to forced outage beginning July 22;  came back online early in Jan 2004.</t>
  </si>
  <si>
    <t>KWH PURCHASED 12 MONTHS THROUGH DECEMBER 2007</t>
  </si>
  <si>
    <t>KWH PURCHASED 12 MONTHS THROUGH DECEMBER 2008</t>
  </si>
  <si>
    <t>kWh Purchased 12 months through December 2009</t>
  </si>
  <si>
    <t>kWh Purchased 6 months through Dec 2011</t>
  </si>
  <si>
    <t>kWh Purchased 6 months through May 2011</t>
  </si>
  <si>
    <t>kWh Purchased 6 months through June 2010</t>
  </si>
  <si>
    <t>kWh Purchased 12 months through May 2012</t>
  </si>
  <si>
    <t>Contract End Date: 7/2014</t>
  </si>
  <si>
    <t>Contract End Date: N/A</t>
  </si>
  <si>
    <t>kWh Purchased 14 months through July 2013</t>
  </si>
  <si>
    <t>Contract End Date: 7/1/2014</t>
  </si>
  <si>
    <t>kWh Purchased 13 months June 2013 through June 2014</t>
  </si>
  <si>
    <t>---</t>
  </si>
  <si>
    <t>kWh Purchased 10 months through March 2015</t>
  </si>
  <si>
    <t>Note:</t>
  </si>
  <si>
    <t>Wheelabrator Falls and Great Falls contracts were terminated at the end of June 2014 while Kinsley’s was shut down in October 2014.  No renewable attributes will be forthcoming from these NUGs.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</si>
</sst>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_);\(#,##0.0000\)"/>
    <numFmt numFmtId="167" formatCode="#,##0.00000_);\(#,##0.00000\)"/>
    <numFmt numFmtId="168" formatCode="mm/dd/yy"/>
    <numFmt numFmtId="169" formatCode="&quot;$&quot;#,##0.000_);\(&quot;$&quot;#,##0.000\)"/>
    <numFmt numFmtId="170" formatCode="&quot;Yes&quot;;&quot;Yes&quot;;&quot;No&quot;"/>
    <numFmt numFmtId="171" formatCode="&quot;True&quot;;&quot;True&quot;;&quot;False&quot;"/>
    <numFmt numFmtId="172" formatCode="&quot;On&quot;;&quot;On&quot;;&quot;Off&quot;"/>
    <numFmt numFmtId="173" formatCode="[$€-2]\ #,##0.00_);[Red]\([$€-2]\ #,##0.00\)"/>
    <numFmt numFmtId="174" formatCode="_(* #,##0_);_(* \(#,##0\);_(* &quot;-&quot;??_);_(@_)"/>
    <numFmt numFmtId="175" formatCode="[$-409]dddd\,\ mmmm\ dd\,\ yyyy"/>
    <numFmt numFmtId="176" formatCode="0.00_);\(0.00\)"/>
    <numFmt numFmtId="177" formatCode="dd\-mmm\-yy"/>
  </numFmts>
  <fonts count="56">
    <font>
      <sz val="12"/>
      <name val="Arial MT"/>
      <family val="0"/>
    </font>
    <font>
      <sz val="10"/>
      <color indexed="8"/>
      <name val="Times New Roman"/>
      <family val="0"/>
    </font>
    <font>
      <sz val="8"/>
      <color indexed="8"/>
      <name val="Times New Roman"/>
      <family val="0"/>
    </font>
    <font>
      <b/>
      <sz val="10"/>
      <color indexed="8"/>
      <name val="Times New Roman"/>
      <family val="0"/>
    </font>
    <font>
      <b/>
      <u val="single"/>
      <sz val="10"/>
      <color indexed="8"/>
      <name val="Times New Roman"/>
      <family val="1"/>
    </font>
    <font>
      <sz val="8"/>
      <name val="Arial MT"/>
      <family val="0"/>
    </font>
    <font>
      <sz val="10"/>
      <name val="Arial"/>
      <family val="2"/>
    </font>
    <font>
      <u val="single"/>
      <sz val="9"/>
      <color indexed="12"/>
      <name val="Arial MT"/>
      <family val="0"/>
    </font>
    <font>
      <u val="single"/>
      <sz val="9"/>
      <color indexed="36"/>
      <name val="Arial MT"/>
      <family val="0"/>
    </font>
    <font>
      <b/>
      <sz val="10"/>
      <name val="Times New Roman"/>
      <family val="1"/>
    </font>
    <font>
      <sz val="10"/>
      <name val="Times New Roman"/>
      <family val="1"/>
    </font>
    <font>
      <b/>
      <u val="single"/>
      <sz val="10"/>
      <name val="Times New Roman"/>
      <family val="1"/>
    </font>
    <font>
      <b/>
      <sz val="10"/>
      <color indexed="10"/>
      <name val="Times New Roman"/>
      <family val="1"/>
    </font>
    <font>
      <sz val="10"/>
      <color indexed="10"/>
      <name val="Times New Roman"/>
      <family val="1"/>
    </font>
    <font>
      <u val="single"/>
      <sz val="10"/>
      <color indexed="12"/>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10"/>
      <name val="Times New Roman"/>
      <family val="1"/>
    </font>
    <font>
      <b/>
      <sz val="11"/>
      <color indexed="10"/>
      <name val="Calibr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rgb="FF000000"/>
      <name val="Times New Roman"/>
      <family val="1"/>
    </font>
    <font>
      <b/>
      <sz val="12"/>
      <color rgb="FFFF0000"/>
      <name val="Times New Roman"/>
      <family val="1"/>
    </font>
    <font>
      <b/>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6"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9" fillId="27" borderId="8" applyNumberFormat="0" applyAlignment="0" applyProtection="0"/>
    <xf numFmtId="9" fontId="6"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
    <xf numFmtId="0" fontId="0" fillId="2" borderId="0" xfId="0" applyNumberFormat="1" applyFill="1" applyAlignment="1">
      <alignment/>
    </xf>
    <xf numFmtId="0" fontId="9" fillId="0" borderId="0" xfId="0" applyNumberFormat="1" applyFont="1" applyFill="1" applyAlignment="1">
      <alignment/>
    </xf>
    <xf numFmtId="0" fontId="10" fillId="0" borderId="0" xfId="0" applyNumberFormat="1" applyFont="1" applyFill="1" applyAlignment="1">
      <alignment/>
    </xf>
    <xf numFmtId="0" fontId="10" fillId="0" borderId="0" xfId="63" applyFont="1" applyFill="1">
      <alignment/>
      <protection/>
    </xf>
    <xf numFmtId="0" fontId="12" fillId="0" borderId="0" xfId="0" applyNumberFormat="1" applyFont="1" applyFill="1" applyAlignment="1">
      <alignment/>
    </xf>
    <xf numFmtId="0" fontId="3" fillId="0" borderId="0" xfId="0" applyNumberFormat="1" applyFont="1" applyFill="1" applyBorder="1" applyAlignment="1">
      <alignment/>
    </xf>
    <xf numFmtId="0" fontId="4" fillId="0" borderId="0" xfId="0" applyNumberFormat="1" applyFont="1" applyFill="1" applyBorder="1" applyAlignment="1">
      <alignment/>
    </xf>
    <xf numFmtId="37" fontId="4" fillId="0" borderId="0" xfId="0" applyNumberFormat="1" applyFont="1" applyFill="1" applyBorder="1" applyAlignment="1">
      <alignment horizontal="center"/>
    </xf>
    <xf numFmtId="0" fontId="11" fillId="0" borderId="0" xfId="0" applyNumberFormat="1" applyFont="1" applyFill="1" applyAlignment="1">
      <alignment horizontal="left"/>
    </xf>
    <xf numFmtId="37" fontId="1" fillId="0" borderId="0" xfId="0" applyNumberFormat="1" applyFont="1" applyFill="1" applyBorder="1" applyAlignment="1">
      <alignment/>
    </xf>
    <xf numFmtId="37" fontId="3" fillId="0" borderId="0" xfId="0" applyNumberFormat="1" applyFont="1" applyFill="1" applyBorder="1" applyAlignment="1">
      <alignment/>
    </xf>
    <xf numFmtId="0" fontId="1" fillId="0" borderId="0" xfId="0" applyNumberFormat="1" applyFont="1" applyFill="1" applyBorder="1" applyAlignment="1">
      <alignment/>
    </xf>
    <xf numFmtId="0" fontId="1" fillId="0" borderId="10" xfId="0" applyNumberFormat="1" applyFont="1" applyFill="1" applyBorder="1" applyAlignment="1">
      <alignment/>
    </xf>
    <xf numFmtId="37" fontId="1" fillId="0" borderId="10" xfId="0" applyNumberFormat="1" applyFont="1" applyFill="1" applyBorder="1" applyAlignment="1">
      <alignment/>
    </xf>
    <xf numFmtId="0" fontId="11" fillId="0" borderId="0" xfId="0" applyNumberFormat="1" applyFont="1" applyFill="1" applyAlignment="1">
      <alignment/>
    </xf>
    <xf numFmtId="3" fontId="10" fillId="0" borderId="0" xfId="63" applyNumberFormat="1" applyFont="1" applyFill="1">
      <alignment/>
      <protection/>
    </xf>
    <xf numFmtId="37" fontId="3" fillId="0" borderId="10" xfId="0" applyNumberFormat="1" applyFont="1" applyFill="1" applyBorder="1" applyAlignment="1">
      <alignment/>
    </xf>
    <xf numFmtId="0" fontId="1" fillId="0" borderId="0" xfId="0" applyNumberFormat="1" applyFont="1" applyFill="1" applyAlignment="1">
      <alignment/>
    </xf>
    <xf numFmtId="168" fontId="1" fillId="0" borderId="0" xfId="0" applyNumberFormat="1" applyFont="1" applyFill="1" applyAlignment="1">
      <alignment/>
    </xf>
    <xf numFmtId="0" fontId="4" fillId="0" borderId="0" xfId="0" applyNumberFormat="1" applyFont="1" applyFill="1" applyAlignment="1">
      <alignment/>
    </xf>
    <xf numFmtId="0" fontId="3" fillId="0" borderId="0" xfId="0" applyNumberFormat="1" applyFont="1" applyFill="1" applyAlignment="1">
      <alignment/>
    </xf>
    <xf numFmtId="0" fontId="13" fillId="0" borderId="0" xfId="0" applyNumberFormat="1" applyFont="1" applyFill="1" applyAlignment="1">
      <alignment/>
    </xf>
    <xf numFmtId="0" fontId="10" fillId="0" borderId="11" xfId="0" applyNumberFormat="1" applyFont="1" applyFill="1" applyBorder="1" applyAlignment="1">
      <alignment/>
    </xf>
    <xf numFmtId="0" fontId="10" fillId="0" borderId="12" xfId="0" applyNumberFormat="1" applyFont="1" applyFill="1" applyBorder="1" applyAlignment="1">
      <alignment/>
    </xf>
    <xf numFmtId="0" fontId="10" fillId="0" borderId="13" xfId="0" applyNumberFormat="1" applyFont="1" applyFill="1" applyBorder="1" applyAlignment="1">
      <alignment/>
    </xf>
    <xf numFmtId="0" fontId="10" fillId="0" borderId="14" xfId="0" applyNumberFormat="1" applyFont="1" applyFill="1" applyBorder="1" applyAlignment="1">
      <alignment/>
    </xf>
    <xf numFmtId="0" fontId="10" fillId="0" borderId="15" xfId="0" applyNumberFormat="1" applyFont="1" applyFill="1" applyBorder="1" applyAlignment="1">
      <alignment/>
    </xf>
    <xf numFmtId="37" fontId="3" fillId="0" borderId="0" xfId="0" applyNumberFormat="1" applyFont="1" applyFill="1" applyAlignment="1">
      <alignment/>
    </xf>
    <xf numFmtId="3" fontId="1" fillId="0" borderId="0" xfId="0" applyNumberFormat="1" applyFont="1" applyFill="1" applyBorder="1" applyAlignment="1">
      <alignment/>
    </xf>
    <xf numFmtId="3" fontId="3" fillId="0" borderId="0" xfId="0" applyNumberFormat="1" applyFont="1" applyFill="1" applyBorder="1" applyAlignment="1">
      <alignment/>
    </xf>
    <xf numFmtId="3" fontId="1" fillId="0" borderId="10" xfId="0" applyNumberFormat="1" applyFont="1" applyFill="1" applyBorder="1" applyAlignment="1">
      <alignment/>
    </xf>
    <xf numFmtId="3" fontId="3" fillId="0" borderId="10" xfId="0" applyNumberFormat="1" applyFont="1" applyFill="1" applyBorder="1" applyAlignment="1">
      <alignment/>
    </xf>
    <xf numFmtId="3" fontId="4" fillId="0" borderId="0" xfId="0" applyNumberFormat="1" applyFont="1" applyFill="1" applyBorder="1" applyAlignment="1">
      <alignment horizontal="center"/>
    </xf>
    <xf numFmtId="3" fontId="11" fillId="0" borderId="0" xfId="0" applyNumberFormat="1" applyFont="1" applyFill="1" applyAlignment="1">
      <alignment/>
    </xf>
    <xf numFmtId="3" fontId="9" fillId="0" borderId="0" xfId="63" applyNumberFormat="1" applyFont="1" applyFill="1">
      <alignment/>
      <protection/>
    </xf>
    <xf numFmtId="3" fontId="10" fillId="0" borderId="0" xfId="0" applyNumberFormat="1" applyFont="1" applyFill="1" applyAlignment="1">
      <alignment/>
    </xf>
    <xf numFmtId="3" fontId="53" fillId="0" borderId="0" xfId="0" applyNumberFormat="1" applyFont="1" applyFill="1" applyAlignment="1">
      <alignment horizontal="right" wrapText="1"/>
    </xf>
    <xf numFmtId="0" fontId="10" fillId="0" borderId="0" xfId="63" applyFont="1" applyFill="1" applyBorder="1">
      <alignment/>
      <protection/>
    </xf>
    <xf numFmtId="0" fontId="10" fillId="0" borderId="0" xfId="63" applyFont="1" applyFill="1" applyAlignment="1">
      <alignment horizontal="center"/>
      <protection/>
    </xf>
    <xf numFmtId="3" fontId="1" fillId="0" borderId="0" xfId="0" applyNumberFormat="1" applyFont="1" applyFill="1" applyBorder="1" applyAlignment="1">
      <alignment horizontal="center"/>
    </xf>
    <xf numFmtId="0" fontId="10" fillId="2" borderId="0" xfId="0" applyFont="1" applyAlignment="1">
      <alignment/>
    </xf>
    <xf numFmtId="0" fontId="54" fillId="2" borderId="0" xfId="0" applyFont="1" applyAlignment="1">
      <alignment/>
    </xf>
    <xf numFmtId="0" fontId="55" fillId="2" borderId="0" xfId="0" applyFont="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rmal 5" xfId="62"/>
    <cellStyle name="Normal_Committed_Supply_JAN_SEP_2006"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D30" sqref="D30"/>
    </sheetView>
  </sheetViews>
  <sheetFormatPr defaultColWidth="7.10546875" defaultRowHeight="15"/>
  <cols>
    <col min="1" max="1" width="27.99609375" style="3" customWidth="1"/>
    <col min="2" max="14" width="10.6640625" style="3" customWidth="1"/>
    <col min="15" max="15" width="7.10546875" style="3" customWidth="1"/>
    <col min="16" max="16" width="10.21484375" style="3" customWidth="1"/>
    <col min="17" max="17" width="7.10546875" style="3" customWidth="1"/>
    <col min="18" max="18" width="8.4453125" style="3" bestFit="1" customWidth="1"/>
    <col min="19" max="16384" width="7.10546875" style="3" customWidth="1"/>
  </cols>
  <sheetData>
    <row r="1" spans="1:2" ht="12.75">
      <c r="A1" s="4" t="s">
        <v>22</v>
      </c>
      <c r="B1" s="2"/>
    </row>
    <row r="2" spans="1:2" ht="12.75">
      <c r="A2" s="5" t="s">
        <v>31</v>
      </c>
      <c r="B2" s="2"/>
    </row>
    <row r="3" spans="1:2" ht="12.75">
      <c r="A3" s="5" t="s">
        <v>51</v>
      </c>
      <c r="B3" s="5"/>
    </row>
    <row r="4" spans="1:12" ht="12.75">
      <c r="A4" s="6" t="s">
        <v>18</v>
      </c>
      <c r="C4" s="5"/>
      <c r="L4" s="37"/>
    </row>
    <row r="5" spans="2:14" ht="13.5" customHeight="1">
      <c r="B5" s="38">
        <v>2014</v>
      </c>
      <c r="C5" s="38">
        <v>2014</v>
      </c>
      <c r="D5" s="38">
        <v>2014</v>
      </c>
      <c r="E5" s="38">
        <v>2014</v>
      </c>
      <c r="F5" s="38">
        <v>2014</v>
      </c>
      <c r="G5" s="38">
        <v>2014</v>
      </c>
      <c r="H5" s="38">
        <v>2014</v>
      </c>
      <c r="I5" s="38">
        <v>2015</v>
      </c>
      <c r="J5" s="38">
        <v>2015</v>
      </c>
      <c r="K5" s="38">
        <v>2015</v>
      </c>
      <c r="L5" s="38">
        <v>2015</v>
      </c>
      <c r="M5" s="38">
        <v>2015</v>
      </c>
      <c r="N5" s="38"/>
    </row>
    <row r="6" spans="2:16" ht="12.75">
      <c r="B6" s="7" t="s">
        <v>5</v>
      </c>
      <c r="C6" s="7" t="s">
        <v>6</v>
      </c>
      <c r="D6" s="7" t="s">
        <v>7</v>
      </c>
      <c r="E6" s="7" t="s">
        <v>8</v>
      </c>
      <c r="F6" s="7" t="s">
        <v>9</v>
      </c>
      <c r="G6" s="7" t="s">
        <v>10</v>
      </c>
      <c r="H6" s="7" t="s">
        <v>11</v>
      </c>
      <c r="I6" s="7" t="s">
        <v>0</v>
      </c>
      <c r="J6" s="7" t="s">
        <v>1</v>
      </c>
      <c r="K6" s="7" t="s">
        <v>2</v>
      </c>
      <c r="L6" s="7" t="s">
        <v>3</v>
      </c>
      <c r="M6" s="7" t="s">
        <v>4</v>
      </c>
      <c r="N6" s="7"/>
      <c r="O6" s="3" t="s">
        <v>12</v>
      </c>
      <c r="P6" s="7"/>
    </row>
    <row r="7" spans="1:11" ht="12.75">
      <c r="A7" s="8" t="s">
        <v>19</v>
      </c>
      <c r="B7" s="7"/>
      <c r="C7" s="7"/>
      <c r="D7" s="7"/>
      <c r="E7" s="7"/>
      <c r="F7" s="7"/>
      <c r="G7" s="7"/>
      <c r="H7" s="7"/>
      <c r="I7" s="7"/>
      <c r="J7" s="15"/>
      <c r="K7" s="15"/>
    </row>
    <row r="8" spans="1:14" ht="12.75">
      <c r="A8" s="6" t="s">
        <v>16</v>
      </c>
      <c r="B8" s="28"/>
      <c r="C8" s="28"/>
      <c r="D8" s="28"/>
      <c r="E8" s="28"/>
      <c r="F8" s="28"/>
      <c r="G8" s="28"/>
      <c r="H8" s="28"/>
      <c r="I8" s="28"/>
      <c r="J8" s="28"/>
      <c r="K8" s="28"/>
      <c r="L8" s="39"/>
      <c r="M8" s="39"/>
      <c r="N8" s="39"/>
    </row>
    <row r="9" spans="1:14" ht="12.75">
      <c r="A9" s="6" t="s">
        <v>46</v>
      </c>
      <c r="B9" s="28"/>
      <c r="C9" s="28"/>
      <c r="D9" s="28"/>
      <c r="E9" s="28"/>
      <c r="F9" s="28"/>
      <c r="G9" s="28"/>
      <c r="H9" s="28"/>
      <c r="I9" s="28"/>
      <c r="J9" s="28"/>
      <c r="K9" s="28"/>
      <c r="L9" s="28"/>
      <c r="M9" s="28"/>
      <c r="N9" s="28"/>
    </row>
    <row r="10" spans="1:16" ht="12.75">
      <c r="A10" s="11" t="s">
        <v>13</v>
      </c>
      <c r="B10" s="36">
        <v>594107</v>
      </c>
      <c r="C10" s="36">
        <v>581000</v>
      </c>
      <c r="D10" s="36">
        <v>623252</v>
      </c>
      <c r="E10" s="36">
        <v>553720</v>
      </c>
      <c r="F10" s="36">
        <v>113096</v>
      </c>
      <c r="G10" s="36" t="s">
        <v>50</v>
      </c>
      <c r="H10" s="36" t="s">
        <v>50</v>
      </c>
      <c r="I10" s="36" t="s">
        <v>50</v>
      </c>
      <c r="J10" s="36" t="s">
        <v>50</v>
      </c>
      <c r="K10" s="35" t="s">
        <v>50</v>
      </c>
      <c r="L10" s="35" t="s">
        <v>50</v>
      </c>
      <c r="M10" s="35" t="s">
        <v>50</v>
      </c>
      <c r="N10" s="35"/>
      <c r="O10" s="35">
        <f>SUM(B10:M10)</f>
        <v>2465175</v>
      </c>
      <c r="P10" s="15"/>
    </row>
    <row r="11" spans="1:14" ht="12.75">
      <c r="A11" s="11"/>
      <c r="B11" s="28"/>
      <c r="C11" s="28"/>
      <c r="D11" s="28"/>
      <c r="E11" s="28"/>
      <c r="F11" s="28"/>
      <c r="G11" s="28"/>
      <c r="H11" s="28"/>
      <c r="I11" s="28"/>
      <c r="J11" s="28"/>
      <c r="K11" s="28"/>
      <c r="L11" s="28"/>
      <c r="M11" s="28"/>
      <c r="N11" s="28"/>
    </row>
    <row r="12" spans="1:18" ht="13.5" thickBot="1">
      <c r="A12" s="12"/>
      <c r="B12" s="30"/>
      <c r="C12" s="30"/>
      <c r="D12" s="30"/>
      <c r="E12" s="30"/>
      <c r="F12" s="30"/>
      <c r="G12" s="30"/>
      <c r="H12" s="30"/>
      <c r="I12" s="30"/>
      <c r="J12" s="30"/>
      <c r="K12" s="30"/>
      <c r="L12" s="30"/>
      <c r="M12" s="30"/>
      <c r="N12" s="30"/>
      <c r="O12" s="30"/>
      <c r="P12" s="30"/>
      <c r="Q12" s="30"/>
      <c r="R12" s="30"/>
    </row>
    <row r="13" spans="1:14" ht="12.75">
      <c r="A13" s="8"/>
      <c r="B13" s="32"/>
      <c r="C13" s="32"/>
      <c r="D13" s="32"/>
      <c r="E13" s="32"/>
      <c r="F13" s="32"/>
      <c r="G13" s="32"/>
      <c r="H13" s="32"/>
      <c r="I13" s="32"/>
      <c r="J13" s="32"/>
      <c r="K13" s="32"/>
      <c r="L13" s="32"/>
      <c r="M13" s="32"/>
      <c r="N13" s="32"/>
    </row>
    <row r="14" spans="1:14" ht="12.75">
      <c r="A14" s="8" t="s">
        <v>20</v>
      </c>
      <c r="B14" s="32"/>
      <c r="C14" s="32"/>
      <c r="D14" s="32"/>
      <c r="E14" s="32"/>
      <c r="F14" s="32"/>
      <c r="G14" s="32"/>
      <c r="H14" s="32"/>
      <c r="I14" s="32"/>
      <c r="J14" s="32"/>
      <c r="K14" s="32"/>
      <c r="L14" s="32"/>
      <c r="M14" s="32"/>
      <c r="N14" s="32"/>
    </row>
    <row r="15" spans="1:14" ht="12.75">
      <c r="A15" s="6" t="s">
        <v>15</v>
      </c>
      <c r="B15" s="28"/>
      <c r="C15" s="28"/>
      <c r="D15" s="28"/>
      <c r="E15" s="28"/>
      <c r="F15" s="28"/>
      <c r="G15" s="28"/>
      <c r="H15" s="28"/>
      <c r="I15" s="28"/>
      <c r="J15" s="28"/>
      <c r="K15" s="28"/>
      <c r="L15" s="28"/>
      <c r="M15" s="28"/>
      <c r="N15" s="28"/>
    </row>
    <row r="16" spans="1:14" ht="12.75">
      <c r="A16" s="6" t="s">
        <v>46</v>
      </c>
      <c r="B16" s="28"/>
      <c r="C16" s="28"/>
      <c r="D16" s="28"/>
      <c r="E16" s="28"/>
      <c r="F16" s="28"/>
      <c r="G16" s="28"/>
      <c r="H16" s="28"/>
      <c r="I16" s="28"/>
      <c r="J16" s="28"/>
      <c r="K16" s="28"/>
      <c r="L16" s="28"/>
      <c r="M16" s="28"/>
      <c r="N16" s="28"/>
    </row>
    <row r="17" spans="1:16" ht="12.75">
      <c r="A17" s="11" t="s">
        <v>13</v>
      </c>
      <c r="B17" s="36">
        <v>1222522</v>
      </c>
      <c r="C17" s="36" t="s">
        <v>50</v>
      </c>
      <c r="D17" s="36" t="s">
        <v>50</v>
      </c>
      <c r="E17" s="36" t="s">
        <v>50</v>
      </c>
      <c r="F17" s="36" t="s">
        <v>50</v>
      </c>
      <c r="G17" s="36" t="s">
        <v>50</v>
      </c>
      <c r="H17" s="36" t="s">
        <v>50</v>
      </c>
      <c r="I17" s="36" t="s">
        <v>50</v>
      </c>
      <c r="J17" s="36" t="s">
        <v>50</v>
      </c>
      <c r="K17" s="35" t="s">
        <v>50</v>
      </c>
      <c r="L17" s="35" t="s">
        <v>50</v>
      </c>
      <c r="M17" s="35" t="s">
        <v>50</v>
      </c>
      <c r="N17" s="35"/>
      <c r="O17" s="15">
        <f>SUM(B17:M17)</f>
        <v>1222522</v>
      </c>
      <c r="P17" s="15"/>
    </row>
    <row r="18" spans="1:14" ht="12.75">
      <c r="A18" s="11"/>
      <c r="E18" s="15"/>
      <c r="F18" s="15"/>
      <c r="G18" s="15"/>
      <c r="H18" s="15"/>
      <c r="I18" s="15"/>
      <c r="J18" s="15"/>
      <c r="K18" s="15"/>
      <c r="L18" s="15"/>
      <c r="M18" s="15"/>
      <c r="N18" s="15"/>
    </row>
    <row r="19" spans="1:14" ht="12.75">
      <c r="A19" s="6" t="s">
        <v>17</v>
      </c>
      <c r="B19" s="28"/>
      <c r="C19" s="28"/>
      <c r="D19" s="28"/>
      <c r="E19" s="28"/>
      <c r="F19" s="28"/>
      <c r="G19" s="28"/>
      <c r="H19" s="28"/>
      <c r="I19" s="28"/>
      <c r="J19" s="28"/>
      <c r="K19" s="28"/>
      <c r="L19" s="28"/>
      <c r="M19" s="28"/>
      <c r="N19" s="28"/>
    </row>
    <row r="20" spans="1:14" ht="12.75">
      <c r="A20" s="6" t="s">
        <v>45</v>
      </c>
      <c r="B20" s="28"/>
      <c r="C20" s="28"/>
      <c r="D20" s="28"/>
      <c r="E20" s="28"/>
      <c r="F20" s="28"/>
      <c r="G20" s="28"/>
      <c r="H20" s="28"/>
      <c r="I20" s="28"/>
      <c r="J20" s="28"/>
      <c r="K20" s="28"/>
      <c r="L20" s="28"/>
      <c r="M20" s="28"/>
      <c r="N20" s="28"/>
    </row>
    <row r="21" spans="1:16" ht="12.75">
      <c r="A21" s="11" t="s">
        <v>13</v>
      </c>
      <c r="B21" s="36">
        <v>30608755</v>
      </c>
      <c r="C21" s="36" t="s">
        <v>50</v>
      </c>
      <c r="D21" s="36" t="s">
        <v>50</v>
      </c>
      <c r="E21" s="36" t="s">
        <v>50</v>
      </c>
      <c r="F21" s="36" t="s">
        <v>50</v>
      </c>
      <c r="G21" s="36" t="s">
        <v>50</v>
      </c>
      <c r="H21" s="36" t="s">
        <v>50</v>
      </c>
      <c r="I21" s="36" t="s">
        <v>50</v>
      </c>
      <c r="J21" s="36" t="s">
        <v>50</v>
      </c>
      <c r="K21" s="35" t="s">
        <v>50</v>
      </c>
      <c r="L21" s="35" t="s">
        <v>50</v>
      </c>
      <c r="M21" s="35" t="s">
        <v>50</v>
      </c>
      <c r="N21" s="35"/>
      <c r="O21" s="35">
        <f>SUM(B21:M21)</f>
        <v>30608755</v>
      </c>
      <c r="P21" s="15"/>
    </row>
    <row r="24" spans="2:18" ht="15.75">
      <c r="B24" s="41" t="s">
        <v>52</v>
      </c>
      <c r="C24" s="42" t="s">
        <v>53</v>
      </c>
      <c r="D24" s="40"/>
      <c r="E24" s="40"/>
      <c r="F24" s="40"/>
      <c r="G24" s="40"/>
      <c r="H24" s="40"/>
      <c r="I24" s="40"/>
      <c r="J24" s="40"/>
      <c r="K24" s="40"/>
      <c r="L24" s="40"/>
      <c r="M24" s="40"/>
      <c r="N24" s="40"/>
      <c r="O24" s="40"/>
      <c r="P24" s="40"/>
      <c r="Q24" s="40"/>
      <c r="R24" s="40"/>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7"/>
  <sheetViews>
    <sheetView zoomScalePageLayoutView="0" workbookViewId="0" topLeftCell="A1">
      <selection activeCell="A20" sqref="A20"/>
    </sheetView>
  </sheetViews>
  <sheetFormatPr defaultColWidth="7.10546875" defaultRowHeight="15"/>
  <cols>
    <col min="1" max="1" width="24.5546875" style="3" customWidth="1"/>
    <col min="2" max="9" width="7.21484375" style="3" bestFit="1" customWidth="1"/>
    <col min="10" max="13" width="7.21484375" style="3" customWidth="1"/>
    <col min="14" max="14" width="8.88671875" style="3" bestFit="1" customWidth="1"/>
    <col min="15" max="16384" width="7.10546875" style="3" customWidth="1"/>
  </cols>
  <sheetData>
    <row r="1" spans="1:2" ht="12.75">
      <c r="A1" s="4" t="s">
        <v>22</v>
      </c>
      <c r="B1" s="2"/>
    </row>
    <row r="2" spans="1:2" ht="12.75">
      <c r="A2" s="5" t="s">
        <v>31</v>
      </c>
      <c r="B2" s="2"/>
    </row>
    <row r="3" spans="1:2" ht="12.75">
      <c r="A3" s="5" t="s">
        <v>38</v>
      </c>
      <c r="B3" s="5"/>
    </row>
    <row r="4" spans="1:3" ht="12.75">
      <c r="A4" s="6" t="s">
        <v>18</v>
      </c>
      <c r="C4" s="5"/>
    </row>
    <row r="5" ht="13.5" customHeight="1"/>
    <row r="6" spans="2:14" ht="12.75">
      <c r="B6" s="7" t="s">
        <v>0</v>
      </c>
      <c r="C6" s="7" t="s">
        <v>1</v>
      </c>
      <c r="D6" s="7" t="s">
        <v>2</v>
      </c>
      <c r="E6" s="7" t="s">
        <v>3</v>
      </c>
      <c r="F6" s="7" t="s">
        <v>4</v>
      </c>
      <c r="G6" s="7" t="s">
        <v>5</v>
      </c>
      <c r="H6" s="7" t="s">
        <v>6</v>
      </c>
      <c r="I6" s="7" t="s">
        <v>7</v>
      </c>
      <c r="J6" s="7" t="s">
        <v>8</v>
      </c>
      <c r="K6" s="7" t="s">
        <v>9</v>
      </c>
      <c r="L6" s="7" t="s">
        <v>10</v>
      </c>
      <c r="M6" s="7" t="s">
        <v>11</v>
      </c>
      <c r="N6" s="7" t="s">
        <v>12</v>
      </c>
    </row>
    <row r="7" spans="1:14" ht="12.75">
      <c r="A7" s="8" t="s">
        <v>19</v>
      </c>
      <c r="B7" s="7"/>
      <c r="C7" s="7"/>
      <c r="D7" s="7"/>
      <c r="E7" s="7"/>
      <c r="F7" s="7"/>
      <c r="G7" s="7"/>
      <c r="H7" s="7"/>
      <c r="I7" s="7"/>
      <c r="J7" s="7"/>
      <c r="K7" s="7"/>
      <c r="L7" s="7"/>
      <c r="M7" s="7"/>
      <c r="N7" s="7"/>
    </row>
    <row r="8" spans="1:14" ht="12.75">
      <c r="A8" s="6" t="s">
        <v>23</v>
      </c>
      <c r="B8" s="9"/>
      <c r="C8" s="9"/>
      <c r="D8" s="9"/>
      <c r="E8" s="9"/>
      <c r="F8" s="9"/>
      <c r="G8" s="9"/>
      <c r="H8" s="9"/>
      <c r="I8" s="9"/>
      <c r="J8" s="9"/>
      <c r="K8" s="9"/>
      <c r="L8" s="9"/>
      <c r="M8" s="9"/>
      <c r="N8" s="10"/>
    </row>
    <row r="9" spans="1:14" ht="12.75">
      <c r="A9" s="11" t="s">
        <v>13</v>
      </c>
      <c r="B9" s="28">
        <v>5279731</v>
      </c>
      <c r="C9" s="28">
        <v>4251882</v>
      </c>
      <c r="D9" s="28">
        <v>4459648</v>
      </c>
      <c r="E9" s="28">
        <v>3886212</v>
      </c>
      <c r="F9" s="28">
        <v>5080596</v>
      </c>
      <c r="G9" s="28">
        <v>4820516</v>
      </c>
      <c r="H9" s="28">
        <v>4868307</v>
      </c>
      <c r="I9" s="28">
        <v>4805736</v>
      </c>
      <c r="J9" s="28">
        <v>2860621</v>
      </c>
      <c r="K9" s="28">
        <v>4564970</v>
      </c>
      <c r="L9" s="28">
        <v>4352716</v>
      </c>
      <c r="M9" s="28">
        <v>4546221</v>
      </c>
      <c r="N9" s="29">
        <f>SUM(B9:M9)</f>
        <v>53777156</v>
      </c>
    </row>
    <row r="10" spans="1:14" ht="12.75">
      <c r="A10" s="11"/>
      <c r="B10" s="28"/>
      <c r="C10" s="28"/>
      <c r="D10" s="28"/>
      <c r="E10" s="28"/>
      <c r="F10" s="28"/>
      <c r="G10" s="28"/>
      <c r="H10" s="28"/>
      <c r="I10" s="28"/>
      <c r="J10" s="28"/>
      <c r="K10" s="28"/>
      <c r="L10" s="28"/>
      <c r="M10" s="28"/>
      <c r="N10" s="29"/>
    </row>
    <row r="11" spans="1:14" ht="12.75">
      <c r="A11" s="6" t="s">
        <v>16</v>
      </c>
      <c r="B11" s="28"/>
      <c r="C11" s="28"/>
      <c r="D11" s="28"/>
      <c r="E11" s="28"/>
      <c r="F11" s="28"/>
      <c r="G11" s="28"/>
      <c r="H11" s="28"/>
      <c r="I11" s="28"/>
      <c r="J11" s="28"/>
      <c r="K11" s="28"/>
      <c r="L11" s="28"/>
      <c r="M11" s="28"/>
      <c r="N11" s="29"/>
    </row>
    <row r="12" spans="1:14" ht="12.75">
      <c r="A12" s="6" t="s">
        <v>46</v>
      </c>
      <c r="B12" s="28"/>
      <c r="C12" s="28"/>
      <c r="D12" s="28"/>
      <c r="E12" s="28"/>
      <c r="F12" s="28"/>
      <c r="G12" s="28"/>
      <c r="H12" s="28"/>
      <c r="I12" s="28"/>
      <c r="J12" s="28"/>
      <c r="K12" s="28"/>
      <c r="L12" s="28"/>
      <c r="M12" s="28"/>
      <c r="N12" s="29"/>
    </row>
    <row r="13" spans="1:14" ht="12.75">
      <c r="A13" s="11" t="s">
        <v>13</v>
      </c>
      <c r="B13" s="28">
        <v>694350</v>
      </c>
      <c r="C13" s="28">
        <v>624352</v>
      </c>
      <c r="D13" s="28">
        <v>818843</v>
      </c>
      <c r="E13" s="28">
        <v>833728</v>
      </c>
      <c r="F13" s="28">
        <v>92459</v>
      </c>
      <c r="G13" s="28">
        <v>283642</v>
      </c>
      <c r="H13" s="28">
        <v>827693</v>
      </c>
      <c r="I13" s="28">
        <v>797554</v>
      </c>
      <c r="J13" s="28">
        <v>806616</v>
      </c>
      <c r="K13" s="28">
        <v>645543</v>
      </c>
      <c r="L13" s="28">
        <v>602744</v>
      </c>
      <c r="M13" s="28">
        <v>526538</v>
      </c>
      <c r="N13" s="29">
        <f>SUM(B13:M13)</f>
        <v>7554062</v>
      </c>
    </row>
    <row r="14" spans="1:14" ht="12.75">
      <c r="A14" s="11"/>
      <c r="B14" s="28"/>
      <c r="C14" s="28"/>
      <c r="D14" s="28"/>
      <c r="E14" s="28"/>
      <c r="F14" s="28"/>
      <c r="G14" s="28"/>
      <c r="H14" s="28"/>
      <c r="I14" s="28"/>
      <c r="J14" s="28"/>
      <c r="K14" s="28"/>
      <c r="L14" s="28"/>
      <c r="M14" s="28"/>
      <c r="N14" s="29"/>
    </row>
    <row r="15" spans="1:14" ht="13.5" thickBot="1">
      <c r="A15" s="12"/>
      <c r="B15" s="30"/>
      <c r="C15" s="30"/>
      <c r="D15" s="30"/>
      <c r="E15" s="30"/>
      <c r="F15" s="30"/>
      <c r="G15" s="30"/>
      <c r="H15" s="30"/>
      <c r="I15" s="30"/>
      <c r="J15" s="30"/>
      <c r="K15" s="30"/>
      <c r="L15" s="30"/>
      <c r="M15" s="30"/>
      <c r="N15" s="30"/>
    </row>
    <row r="16" spans="1:14" ht="12.75">
      <c r="A16" s="8"/>
      <c r="B16" s="32"/>
      <c r="C16" s="32"/>
      <c r="D16" s="32"/>
      <c r="E16" s="32"/>
      <c r="F16" s="32"/>
      <c r="G16" s="32"/>
      <c r="H16" s="32"/>
      <c r="I16" s="32"/>
      <c r="J16" s="32"/>
      <c r="K16" s="32"/>
      <c r="L16" s="32"/>
      <c r="M16" s="32"/>
      <c r="N16" s="29"/>
    </row>
    <row r="17" spans="1:14" ht="12.75">
      <c r="A17" s="8" t="s">
        <v>20</v>
      </c>
      <c r="B17" s="32"/>
      <c r="C17" s="32"/>
      <c r="D17" s="32"/>
      <c r="E17" s="32"/>
      <c r="F17" s="32"/>
      <c r="G17" s="32"/>
      <c r="H17" s="32"/>
      <c r="I17" s="32"/>
      <c r="J17" s="32"/>
      <c r="K17" s="32"/>
      <c r="L17" s="32"/>
      <c r="M17" s="32"/>
      <c r="N17" s="29"/>
    </row>
    <row r="18" spans="1:14" ht="12.75">
      <c r="A18" s="6" t="s">
        <v>15</v>
      </c>
      <c r="B18" s="28"/>
      <c r="C18" s="28"/>
      <c r="D18" s="28"/>
      <c r="E18" s="28"/>
      <c r="F18" s="28"/>
      <c r="G18" s="28"/>
      <c r="H18" s="28"/>
      <c r="I18" s="28"/>
      <c r="J18" s="28"/>
      <c r="K18" s="28"/>
      <c r="L18" s="28"/>
      <c r="M18" s="28"/>
      <c r="N18" s="29"/>
    </row>
    <row r="19" spans="1:14" ht="12.75">
      <c r="A19" s="6" t="s">
        <v>46</v>
      </c>
      <c r="B19" s="28"/>
      <c r="C19" s="28"/>
      <c r="D19" s="28"/>
      <c r="E19" s="28"/>
      <c r="F19" s="28"/>
      <c r="G19" s="28"/>
      <c r="H19" s="28"/>
      <c r="I19" s="28"/>
      <c r="J19" s="28"/>
      <c r="K19" s="28"/>
      <c r="L19" s="28"/>
      <c r="M19" s="28"/>
      <c r="N19" s="29"/>
    </row>
    <row r="20" spans="1:14" ht="12.75">
      <c r="A20" s="11" t="s">
        <v>13</v>
      </c>
      <c r="B20" s="28">
        <v>3620583</v>
      </c>
      <c r="C20" s="28">
        <v>411506</v>
      </c>
      <c r="D20" s="28">
        <v>3135974</v>
      </c>
      <c r="E20" s="28">
        <v>3367665</v>
      </c>
      <c r="F20" s="28">
        <v>2092141</v>
      </c>
      <c r="G20" s="28">
        <v>272886</v>
      </c>
      <c r="H20" s="28">
        <v>584963</v>
      </c>
      <c r="I20" s="28">
        <v>1553723</v>
      </c>
      <c r="J20" s="28">
        <v>4104</v>
      </c>
      <c r="K20" s="28">
        <v>261654</v>
      </c>
      <c r="L20" s="28">
        <v>585827</v>
      </c>
      <c r="M20" s="28">
        <v>1215441</v>
      </c>
      <c r="N20" s="29">
        <f>SUM(B20:M20)</f>
        <v>17106467</v>
      </c>
    </row>
    <row r="21" spans="1:14" ht="12.75">
      <c r="A21" s="11"/>
      <c r="B21" s="33"/>
      <c r="C21" s="33"/>
      <c r="D21" s="33"/>
      <c r="E21" s="33"/>
      <c r="F21" s="33"/>
      <c r="G21" s="33"/>
      <c r="H21" s="33"/>
      <c r="I21" s="33"/>
      <c r="J21" s="33"/>
      <c r="K21" s="33"/>
      <c r="L21" s="33"/>
      <c r="M21" s="33"/>
      <c r="N21" s="29"/>
    </row>
    <row r="22" spans="1:14" ht="12.75">
      <c r="A22" s="6" t="s">
        <v>17</v>
      </c>
      <c r="B22" s="28"/>
      <c r="C22" s="28"/>
      <c r="D22" s="28"/>
      <c r="E22" s="28"/>
      <c r="F22" s="28"/>
      <c r="G22" s="28"/>
      <c r="H22" s="28"/>
      <c r="I22" s="28"/>
      <c r="J22" s="28"/>
      <c r="K22" s="28"/>
      <c r="L22" s="28"/>
      <c r="M22" s="28"/>
      <c r="N22" s="29"/>
    </row>
    <row r="23" spans="1:14" ht="12.75">
      <c r="A23" s="6" t="s">
        <v>45</v>
      </c>
      <c r="B23" s="28"/>
      <c r="C23" s="28"/>
      <c r="D23" s="28"/>
      <c r="E23" s="28"/>
      <c r="F23" s="28"/>
      <c r="G23" s="28"/>
      <c r="H23" s="28"/>
      <c r="I23" s="28"/>
      <c r="J23" s="28"/>
      <c r="K23" s="28"/>
      <c r="L23" s="28"/>
      <c r="M23" s="28"/>
      <c r="N23" s="29"/>
    </row>
    <row r="24" spans="1:14" ht="12.75">
      <c r="A24" s="11" t="s">
        <v>13</v>
      </c>
      <c r="B24" s="28">
        <v>28631102</v>
      </c>
      <c r="C24" s="28">
        <v>25983504</v>
      </c>
      <c r="D24" s="28">
        <v>33341630</v>
      </c>
      <c r="E24" s="28">
        <v>31161370</v>
      </c>
      <c r="F24" s="28">
        <v>24533582</v>
      </c>
      <c r="G24" s="28">
        <v>30356726</v>
      </c>
      <c r="H24" s="28">
        <v>31078901</v>
      </c>
      <c r="I24" s="28">
        <v>29171923</v>
      </c>
      <c r="J24" s="28">
        <v>27349186</v>
      </c>
      <c r="K24" s="28">
        <v>32936112</v>
      </c>
      <c r="L24" s="28">
        <v>30817930</v>
      </c>
      <c r="M24" s="28">
        <v>30430584</v>
      </c>
      <c r="N24" s="29">
        <f>SUM(B24:M24)</f>
        <v>355792550</v>
      </c>
    </row>
    <row r="25" spans="2:13" ht="12.75">
      <c r="B25" s="15"/>
      <c r="C25" s="15"/>
      <c r="D25" s="15"/>
      <c r="E25" s="15"/>
      <c r="F25" s="15"/>
      <c r="G25" s="15"/>
      <c r="H25" s="15"/>
      <c r="I25" s="15"/>
      <c r="J25" s="15"/>
      <c r="K25" s="15"/>
      <c r="L25" s="15"/>
      <c r="M25" s="15"/>
    </row>
    <row r="26" spans="2:13" ht="12.75">
      <c r="B26" s="15"/>
      <c r="C26" s="15"/>
      <c r="D26" s="15"/>
      <c r="E26" s="15"/>
      <c r="F26" s="15"/>
      <c r="G26" s="15"/>
      <c r="H26" s="15"/>
      <c r="I26" s="15"/>
      <c r="J26" s="15"/>
      <c r="K26" s="15"/>
      <c r="L26" s="15"/>
      <c r="M26" s="15"/>
    </row>
    <row r="27" spans="2:13" ht="12.75">
      <c r="B27" s="15"/>
      <c r="C27" s="15"/>
      <c r="D27" s="15"/>
      <c r="E27" s="15"/>
      <c r="F27" s="15"/>
      <c r="G27" s="15"/>
      <c r="H27" s="15"/>
      <c r="I27" s="15"/>
      <c r="J27" s="15"/>
      <c r="K27" s="15"/>
      <c r="L27" s="15"/>
      <c r="M27" s="15"/>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27"/>
  <sheetViews>
    <sheetView zoomScalePageLayoutView="0" workbookViewId="0" topLeftCell="A1">
      <selection activeCell="A20" sqref="A20"/>
    </sheetView>
  </sheetViews>
  <sheetFormatPr defaultColWidth="7.10546875" defaultRowHeight="15"/>
  <cols>
    <col min="1" max="1" width="23.99609375" style="3" customWidth="1"/>
    <col min="2" max="13" width="7.21484375" style="3" bestFit="1" customWidth="1"/>
    <col min="14" max="14" width="8.88671875" style="3" bestFit="1" customWidth="1"/>
    <col min="15" max="16384" width="7.10546875" style="3" customWidth="1"/>
  </cols>
  <sheetData>
    <row r="1" ht="12.75">
      <c r="A1" s="4" t="s">
        <v>22</v>
      </c>
    </row>
    <row r="2" ht="12.75">
      <c r="A2" s="5" t="s">
        <v>31</v>
      </c>
    </row>
    <row r="3" ht="12.75">
      <c r="A3" s="5" t="s">
        <v>32</v>
      </c>
    </row>
    <row r="4" spans="1:4" ht="12.75">
      <c r="A4" s="6" t="s">
        <v>18</v>
      </c>
      <c r="D4" s="5"/>
    </row>
    <row r="5" ht="13.5" customHeight="1"/>
    <row r="6" spans="2:14" ht="12.75">
      <c r="B6" s="7" t="s">
        <v>0</v>
      </c>
      <c r="C6" s="7" t="s">
        <v>1</v>
      </c>
      <c r="D6" s="7" t="s">
        <v>2</v>
      </c>
      <c r="E6" s="7" t="s">
        <v>3</v>
      </c>
      <c r="F6" s="7" t="s">
        <v>4</v>
      </c>
      <c r="G6" s="7" t="s">
        <v>5</v>
      </c>
      <c r="H6" s="7" t="s">
        <v>6</v>
      </c>
      <c r="I6" s="7" t="s">
        <v>7</v>
      </c>
      <c r="J6" s="7" t="s">
        <v>8</v>
      </c>
      <c r="K6" s="7" t="s">
        <v>9</v>
      </c>
      <c r="L6" s="7" t="s">
        <v>10</v>
      </c>
      <c r="M6" s="7" t="s">
        <v>11</v>
      </c>
      <c r="N6" s="7" t="s">
        <v>12</v>
      </c>
    </row>
    <row r="7" spans="1:14" ht="12.75">
      <c r="A7" s="8" t="s">
        <v>19</v>
      </c>
      <c r="B7" s="7"/>
      <c r="C7" s="7"/>
      <c r="D7" s="7"/>
      <c r="E7" s="7"/>
      <c r="F7" s="7"/>
      <c r="G7" s="7"/>
      <c r="H7" s="7"/>
      <c r="I7" s="7"/>
      <c r="J7" s="7"/>
      <c r="K7" s="7"/>
      <c r="L7" s="7"/>
      <c r="M7" s="7"/>
      <c r="N7" s="7"/>
    </row>
    <row r="8" spans="1:14" ht="12.75">
      <c r="A8" s="6" t="s">
        <v>23</v>
      </c>
      <c r="B8" s="9"/>
      <c r="C8" s="9"/>
      <c r="D8" s="9"/>
      <c r="E8" s="9"/>
      <c r="F8" s="9"/>
      <c r="G8" s="9"/>
      <c r="H8" s="9"/>
      <c r="I8" s="9"/>
      <c r="J8" s="9"/>
      <c r="K8" s="9"/>
      <c r="L8" s="9"/>
      <c r="M8" s="9"/>
      <c r="N8" s="10"/>
    </row>
    <row r="9" spans="1:14" ht="12.75">
      <c r="A9" s="11" t="s">
        <v>13</v>
      </c>
      <c r="B9" s="28">
        <v>2086313</v>
      </c>
      <c r="C9" s="28">
        <v>804790</v>
      </c>
      <c r="D9" s="28">
        <v>5282211</v>
      </c>
      <c r="E9" s="28">
        <v>4739082</v>
      </c>
      <c r="F9" s="28">
        <v>5129577</v>
      </c>
      <c r="G9" s="28">
        <v>4691088</v>
      </c>
      <c r="H9" s="28">
        <v>4819465</v>
      </c>
      <c r="I9" s="28">
        <v>4819912</v>
      </c>
      <c r="J9" s="28">
        <v>4152889</v>
      </c>
      <c r="K9" s="28">
        <v>3740528</v>
      </c>
      <c r="L9" s="28">
        <v>4201421</v>
      </c>
      <c r="M9" s="28">
        <v>5355060</v>
      </c>
      <c r="N9" s="29">
        <f>SUM(B9:M9)</f>
        <v>49822336</v>
      </c>
    </row>
    <row r="10" spans="1:14" ht="12.75">
      <c r="A10" s="11"/>
      <c r="B10" s="28"/>
      <c r="C10" s="28"/>
      <c r="D10" s="28"/>
      <c r="E10" s="28"/>
      <c r="F10" s="28"/>
      <c r="G10" s="28"/>
      <c r="H10" s="28"/>
      <c r="I10" s="28"/>
      <c r="J10" s="28"/>
      <c r="K10" s="28"/>
      <c r="L10" s="28"/>
      <c r="M10" s="28"/>
      <c r="N10" s="29"/>
    </row>
    <row r="11" spans="1:14" ht="12.75">
      <c r="A11" s="6" t="s">
        <v>16</v>
      </c>
      <c r="B11" s="28"/>
      <c r="C11" s="28"/>
      <c r="D11" s="28"/>
      <c r="E11" s="28"/>
      <c r="F11" s="28"/>
      <c r="G11" s="28"/>
      <c r="H11" s="28"/>
      <c r="I11" s="28"/>
      <c r="J11" s="28"/>
      <c r="K11" s="28"/>
      <c r="L11" s="28"/>
      <c r="M11" s="28"/>
      <c r="N11" s="29"/>
    </row>
    <row r="12" spans="1:14" ht="12.75">
      <c r="A12" s="6" t="s">
        <v>46</v>
      </c>
      <c r="B12" s="28"/>
      <c r="C12" s="28"/>
      <c r="D12" s="28"/>
      <c r="E12" s="28"/>
      <c r="F12" s="28"/>
      <c r="G12" s="28"/>
      <c r="H12" s="28"/>
      <c r="I12" s="28"/>
      <c r="J12" s="28"/>
      <c r="K12" s="28"/>
      <c r="L12" s="28"/>
      <c r="M12" s="28"/>
      <c r="N12" s="29"/>
    </row>
    <row r="13" spans="1:14" ht="12.75">
      <c r="A13" s="11" t="s">
        <v>13</v>
      </c>
      <c r="B13" s="28">
        <v>595875</v>
      </c>
      <c r="C13" s="28">
        <v>569667</v>
      </c>
      <c r="D13" s="28">
        <v>587650</v>
      </c>
      <c r="E13" s="28">
        <v>476537</v>
      </c>
      <c r="F13" s="28">
        <v>291856</v>
      </c>
      <c r="G13" s="28">
        <v>371334</v>
      </c>
      <c r="H13" s="28">
        <v>582209</v>
      </c>
      <c r="I13" s="28">
        <v>604809</v>
      </c>
      <c r="J13" s="28">
        <v>563923</v>
      </c>
      <c r="K13" s="28">
        <v>615327</v>
      </c>
      <c r="L13" s="28">
        <v>596769</v>
      </c>
      <c r="M13" s="28">
        <v>642247</v>
      </c>
      <c r="N13" s="29">
        <f>SUM(B13:M13)</f>
        <v>6498203</v>
      </c>
    </row>
    <row r="14" spans="1:14" ht="12.75">
      <c r="A14" s="11"/>
      <c r="B14" s="28"/>
      <c r="C14" s="28"/>
      <c r="D14" s="28"/>
      <c r="E14" s="28"/>
      <c r="F14" s="28"/>
      <c r="G14" s="28"/>
      <c r="H14" s="28"/>
      <c r="I14" s="28"/>
      <c r="J14" s="28"/>
      <c r="K14" s="28"/>
      <c r="L14" s="28"/>
      <c r="M14" s="28"/>
      <c r="N14" s="29"/>
    </row>
    <row r="15" spans="1:14" ht="13.5" thickBot="1">
      <c r="A15" s="12"/>
      <c r="B15" s="30"/>
      <c r="C15" s="30"/>
      <c r="D15" s="30"/>
      <c r="E15" s="30"/>
      <c r="F15" s="30"/>
      <c r="G15" s="30"/>
      <c r="H15" s="30"/>
      <c r="I15" s="30"/>
      <c r="J15" s="30"/>
      <c r="K15" s="30"/>
      <c r="L15" s="30"/>
      <c r="M15" s="30"/>
      <c r="N15" s="31"/>
    </row>
    <row r="16" spans="1:14" ht="12.75">
      <c r="A16" s="8"/>
      <c r="B16" s="32"/>
      <c r="C16" s="32"/>
      <c r="D16" s="32"/>
      <c r="E16" s="32"/>
      <c r="F16" s="32"/>
      <c r="G16" s="32"/>
      <c r="H16" s="32"/>
      <c r="I16" s="32"/>
      <c r="J16" s="32"/>
      <c r="K16" s="32"/>
      <c r="L16" s="32"/>
      <c r="M16" s="32"/>
      <c r="N16" s="32"/>
    </row>
    <row r="17" spans="1:14" ht="12.75">
      <c r="A17" s="8" t="s">
        <v>20</v>
      </c>
      <c r="B17" s="32"/>
      <c r="C17" s="32"/>
      <c r="D17" s="32"/>
      <c r="E17" s="32"/>
      <c r="F17" s="32"/>
      <c r="G17" s="32"/>
      <c r="H17" s="32"/>
      <c r="I17" s="32"/>
      <c r="J17" s="32"/>
      <c r="K17" s="32"/>
      <c r="L17" s="32"/>
      <c r="M17" s="32"/>
      <c r="N17" s="32"/>
    </row>
    <row r="18" spans="1:14" ht="12.75">
      <c r="A18" s="6" t="s">
        <v>15</v>
      </c>
      <c r="B18" s="28"/>
      <c r="C18" s="28"/>
      <c r="D18" s="28"/>
      <c r="E18" s="28"/>
      <c r="F18" s="28"/>
      <c r="G18" s="28"/>
      <c r="H18" s="28"/>
      <c r="I18" s="28"/>
      <c r="J18" s="28"/>
      <c r="K18" s="28"/>
      <c r="L18" s="28"/>
      <c r="M18" s="28"/>
      <c r="N18" s="29"/>
    </row>
    <row r="19" spans="1:14" ht="12.75">
      <c r="A19" s="6" t="s">
        <v>46</v>
      </c>
      <c r="B19" s="28"/>
      <c r="C19" s="28"/>
      <c r="D19" s="28"/>
      <c r="E19" s="28"/>
      <c r="F19" s="28"/>
      <c r="G19" s="28"/>
      <c r="H19" s="28"/>
      <c r="I19" s="28"/>
      <c r="J19" s="28"/>
      <c r="K19" s="28"/>
      <c r="L19" s="28"/>
      <c r="M19" s="28"/>
      <c r="N19" s="29"/>
    </row>
    <row r="20" spans="1:14" ht="12.75">
      <c r="A20" s="11" t="s">
        <v>13</v>
      </c>
      <c r="B20" s="28">
        <v>4315809</v>
      </c>
      <c r="C20" s="28">
        <v>3426071</v>
      </c>
      <c r="D20" s="28">
        <v>1028583</v>
      </c>
      <c r="E20" s="28">
        <v>1450708</v>
      </c>
      <c r="F20" s="28">
        <v>1836933</v>
      </c>
      <c r="G20" s="28">
        <v>2534942</v>
      </c>
      <c r="H20" s="28">
        <v>2286394</v>
      </c>
      <c r="I20" s="28">
        <v>386761</v>
      </c>
      <c r="J20" s="28">
        <v>1911928</v>
      </c>
      <c r="K20" s="28">
        <v>781332</v>
      </c>
      <c r="L20" s="28">
        <v>3663921</v>
      </c>
      <c r="M20" s="28">
        <v>2999281</v>
      </c>
      <c r="N20" s="29">
        <f>SUM(B20:M20)</f>
        <v>26622663</v>
      </c>
    </row>
    <row r="21" spans="1:14" ht="12.75">
      <c r="A21" s="11"/>
      <c r="B21" s="33"/>
      <c r="C21" s="33"/>
      <c r="D21" s="33"/>
      <c r="E21" s="33"/>
      <c r="F21" s="33"/>
      <c r="G21" s="33"/>
      <c r="H21" s="33"/>
      <c r="I21" s="33"/>
      <c r="J21" s="33"/>
      <c r="K21" s="33"/>
      <c r="L21" s="33"/>
      <c r="M21" s="33"/>
      <c r="N21" s="29"/>
    </row>
    <row r="22" spans="1:14" ht="12.75">
      <c r="A22" s="6" t="s">
        <v>17</v>
      </c>
      <c r="B22" s="28"/>
      <c r="C22" s="28"/>
      <c r="D22" s="28"/>
      <c r="E22" s="28"/>
      <c r="F22" s="28"/>
      <c r="G22" s="28"/>
      <c r="H22" s="28"/>
      <c r="I22" s="28"/>
      <c r="J22" s="28"/>
      <c r="K22" s="28"/>
      <c r="L22" s="28"/>
      <c r="M22" s="28"/>
      <c r="N22" s="29"/>
    </row>
    <row r="23" spans="1:14" ht="12.75">
      <c r="A23" s="6" t="s">
        <v>45</v>
      </c>
      <c r="B23" s="28"/>
      <c r="C23" s="28"/>
      <c r="D23" s="28"/>
      <c r="E23" s="28"/>
      <c r="F23" s="28"/>
      <c r="G23" s="28"/>
      <c r="H23" s="28"/>
      <c r="I23" s="28"/>
      <c r="J23" s="28"/>
      <c r="K23" s="28"/>
      <c r="L23" s="28"/>
      <c r="M23" s="28"/>
      <c r="N23" s="29"/>
    </row>
    <row r="24" spans="1:14" ht="12.75">
      <c r="A24" s="11" t="s">
        <v>13</v>
      </c>
      <c r="B24" s="28">
        <v>27033782</v>
      </c>
      <c r="C24" s="28">
        <v>22808520</v>
      </c>
      <c r="D24" s="28">
        <v>29690237</v>
      </c>
      <c r="E24" s="28">
        <v>31324190</v>
      </c>
      <c r="F24" s="28">
        <v>24135149</v>
      </c>
      <c r="G24" s="28">
        <v>30553891</v>
      </c>
      <c r="H24" s="28">
        <v>31196578</v>
      </c>
      <c r="I24" s="28">
        <v>32403240</v>
      </c>
      <c r="J24" s="28">
        <v>27880416</v>
      </c>
      <c r="K24" s="28">
        <v>29922653</v>
      </c>
      <c r="L24" s="28">
        <v>30485376</v>
      </c>
      <c r="M24" s="28">
        <v>33062126</v>
      </c>
      <c r="N24" s="29">
        <f>SUM(B24:M24)</f>
        <v>350496158</v>
      </c>
    </row>
    <row r="25" spans="2:13" ht="12.75">
      <c r="B25" s="15"/>
      <c r="C25" s="15"/>
      <c r="D25" s="15"/>
      <c r="E25" s="15"/>
      <c r="F25" s="15"/>
      <c r="G25" s="15"/>
      <c r="H25" s="15"/>
      <c r="I25" s="15"/>
      <c r="J25" s="15"/>
      <c r="K25" s="15"/>
      <c r="L25" s="15"/>
      <c r="M25" s="15"/>
    </row>
    <row r="26" spans="2:13" ht="12.75">
      <c r="B26" s="15"/>
      <c r="C26" s="15"/>
      <c r="D26" s="15"/>
      <c r="E26" s="15"/>
      <c r="F26" s="15"/>
      <c r="G26" s="15"/>
      <c r="H26" s="15"/>
      <c r="I26" s="15"/>
      <c r="J26" s="15"/>
      <c r="K26" s="15"/>
      <c r="L26" s="15"/>
      <c r="M26" s="15"/>
    </row>
    <row r="27" spans="2:13" ht="12.75">
      <c r="B27" s="15"/>
      <c r="C27" s="15"/>
      <c r="D27" s="15"/>
      <c r="E27" s="15"/>
      <c r="F27" s="15"/>
      <c r="G27" s="15"/>
      <c r="H27" s="15"/>
      <c r="I27" s="15"/>
      <c r="J27" s="15"/>
      <c r="K27" s="15"/>
      <c r="L27" s="15"/>
      <c r="M27" s="15"/>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U26"/>
  <sheetViews>
    <sheetView zoomScalePageLayoutView="0" workbookViewId="0" topLeftCell="A1">
      <selection activeCell="A11" sqref="A11"/>
    </sheetView>
  </sheetViews>
  <sheetFormatPr defaultColWidth="8.6640625" defaultRowHeight="15"/>
  <cols>
    <col min="1" max="1" width="24.77734375" style="2" bestFit="1" customWidth="1"/>
    <col min="2" max="8" width="7.21484375" style="2" bestFit="1" customWidth="1"/>
    <col min="9" max="9" width="8.88671875" style="2" bestFit="1" customWidth="1"/>
    <col min="10" max="18" width="8.6640625" style="2" customWidth="1"/>
    <col min="19" max="19" width="8.88671875" style="2" customWidth="1"/>
    <col min="20" max="20" width="13.6640625" style="2" customWidth="1"/>
    <col min="21" max="23" width="12.6640625" style="2" customWidth="1"/>
    <col min="24" max="16384" width="8.6640625" style="2" customWidth="1"/>
  </cols>
  <sheetData>
    <row r="1" spans="1:151" ht="12.75">
      <c r="A1" s="4" t="s">
        <v>22</v>
      </c>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row>
    <row r="2" spans="1:151" ht="12.75">
      <c r="A2" s="5" t="s">
        <v>31</v>
      </c>
      <c r="D2" s="5"/>
      <c r="F2" s="5"/>
      <c r="G2" s="5"/>
      <c r="H2" s="5"/>
      <c r="I2" s="5"/>
      <c r="P2" s="17"/>
      <c r="Q2" s="17"/>
      <c r="R2" s="17"/>
      <c r="S2" s="17"/>
      <c r="T2" s="18"/>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row>
    <row r="3" spans="1:151" ht="12.75">
      <c r="A3" s="5" t="s">
        <v>35</v>
      </c>
      <c r="F3" s="5"/>
      <c r="G3" s="5"/>
      <c r="H3" s="5"/>
      <c r="I3" s="5"/>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row>
    <row r="4" spans="1:151" ht="12.75">
      <c r="A4" s="6" t="s">
        <v>18</v>
      </c>
      <c r="F4" s="5"/>
      <c r="G4" s="5"/>
      <c r="H4" s="5"/>
      <c r="I4" s="5"/>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row>
    <row r="5" spans="4:151" ht="12.75">
      <c r="D5" s="5"/>
      <c r="E5" s="5"/>
      <c r="F5" s="5"/>
      <c r="G5" s="5"/>
      <c r="H5" s="5"/>
      <c r="I5" s="5"/>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row>
    <row r="6" spans="2:151" s="14" customFormat="1" ht="12.75">
      <c r="B6" s="7" t="s">
        <v>5</v>
      </c>
      <c r="C6" s="7" t="s">
        <v>6</v>
      </c>
      <c r="D6" s="7" t="s">
        <v>7</v>
      </c>
      <c r="E6" s="7" t="s">
        <v>8</v>
      </c>
      <c r="F6" s="7" t="s">
        <v>9</v>
      </c>
      <c r="G6" s="7" t="s">
        <v>10</v>
      </c>
      <c r="H6" s="7" t="s">
        <v>11</v>
      </c>
      <c r="I6" s="7" t="s">
        <v>12</v>
      </c>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row>
    <row r="7" spans="1:151" s="14" customFormat="1" ht="12.75">
      <c r="A7" s="8" t="s">
        <v>19</v>
      </c>
      <c r="B7" s="7"/>
      <c r="C7" s="7"/>
      <c r="D7" s="7"/>
      <c r="E7" s="7"/>
      <c r="F7" s="7"/>
      <c r="G7" s="7"/>
      <c r="H7" s="7"/>
      <c r="I7" s="7"/>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row>
    <row r="8" spans="1:151" s="14" customFormat="1" ht="12.75">
      <c r="A8" s="6" t="s">
        <v>23</v>
      </c>
      <c r="B8" s="9"/>
      <c r="C8" s="9"/>
      <c r="D8" s="9"/>
      <c r="E8" s="9"/>
      <c r="F8" s="9"/>
      <c r="G8" s="9"/>
      <c r="H8" s="9"/>
      <c r="I8" s="10"/>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row>
    <row r="9" spans="1:151" s="14" customFormat="1" ht="12.75">
      <c r="A9" s="11" t="s">
        <v>13</v>
      </c>
      <c r="B9" s="28">
        <v>5235448</v>
      </c>
      <c r="C9" s="28">
        <v>5890360</v>
      </c>
      <c r="D9" s="28">
        <v>5238151</v>
      </c>
      <c r="E9" s="28">
        <v>4890339</v>
      </c>
      <c r="F9" s="28">
        <v>4486894</v>
      </c>
      <c r="G9" s="28">
        <v>3154801</v>
      </c>
      <c r="H9" s="28">
        <v>5338885</v>
      </c>
      <c r="I9" s="29">
        <f>SUM(B9:H9)</f>
        <v>34234878</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row>
    <row r="10" spans="1:151" s="14" customFormat="1" ht="12.75">
      <c r="A10" s="11"/>
      <c r="B10" s="28"/>
      <c r="C10" s="28"/>
      <c r="D10" s="28"/>
      <c r="E10" s="28"/>
      <c r="F10" s="28"/>
      <c r="G10" s="28"/>
      <c r="H10" s="28"/>
      <c r="I10" s="2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row>
    <row r="11" spans="1:151" s="14" customFormat="1" ht="12.75">
      <c r="A11" s="6" t="s">
        <v>16</v>
      </c>
      <c r="B11" s="28"/>
      <c r="C11" s="28"/>
      <c r="D11" s="28"/>
      <c r="E11" s="28"/>
      <c r="F11" s="28"/>
      <c r="G11" s="28"/>
      <c r="H11" s="28"/>
      <c r="I11" s="2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row>
    <row r="12" spans="1:151" s="14" customFormat="1" ht="12.75">
      <c r="A12" s="6" t="s">
        <v>46</v>
      </c>
      <c r="B12" s="28"/>
      <c r="C12" s="28"/>
      <c r="D12" s="28"/>
      <c r="E12" s="28"/>
      <c r="F12" s="28"/>
      <c r="G12" s="28"/>
      <c r="H12" s="28"/>
      <c r="I12" s="2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row>
    <row r="13" spans="1:151" s="14" customFormat="1" ht="12.75">
      <c r="A13" s="11" t="s">
        <v>13</v>
      </c>
      <c r="B13" s="28">
        <v>290544</v>
      </c>
      <c r="C13" s="28">
        <v>473203</v>
      </c>
      <c r="D13" s="28">
        <v>582473</v>
      </c>
      <c r="E13" s="28">
        <v>517442</v>
      </c>
      <c r="F13" s="28">
        <v>618416</v>
      </c>
      <c r="G13" s="28">
        <v>520784</v>
      </c>
      <c r="H13" s="28">
        <v>582156</v>
      </c>
      <c r="I13" s="29">
        <f>SUM(B13:H13)</f>
        <v>3585018</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row>
    <row r="14" spans="1:151" s="14" customFormat="1" ht="13.5" thickBot="1">
      <c r="A14" s="12"/>
      <c r="B14" s="30"/>
      <c r="C14" s="30"/>
      <c r="D14" s="30"/>
      <c r="E14" s="30"/>
      <c r="F14" s="30"/>
      <c r="G14" s="30"/>
      <c r="H14" s="30"/>
      <c r="I14" s="31"/>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row>
    <row r="15" spans="1:151" s="14" customFormat="1" ht="12.75">
      <c r="A15" s="8"/>
      <c r="B15" s="32"/>
      <c r="C15" s="32"/>
      <c r="D15" s="32"/>
      <c r="E15" s="32"/>
      <c r="F15" s="32"/>
      <c r="G15" s="32"/>
      <c r="H15" s="32"/>
      <c r="I15" s="32"/>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row>
    <row r="16" spans="1:151" s="14" customFormat="1" ht="12.75">
      <c r="A16" s="8" t="s">
        <v>20</v>
      </c>
      <c r="B16" s="32"/>
      <c r="C16" s="32"/>
      <c r="D16" s="32"/>
      <c r="E16" s="32"/>
      <c r="F16" s="32"/>
      <c r="G16" s="32"/>
      <c r="H16" s="32"/>
      <c r="I16" s="32"/>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row>
    <row r="17" spans="1:151" s="14" customFormat="1" ht="12.75">
      <c r="A17" s="6" t="s">
        <v>15</v>
      </c>
      <c r="B17" s="28"/>
      <c r="C17" s="28"/>
      <c r="D17" s="28"/>
      <c r="E17" s="28"/>
      <c r="F17" s="28"/>
      <c r="G17" s="28"/>
      <c r="H17" s="28"/>
      <c r="I17" s="29" t="s">
        <v>14</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row>
    <row r="18" spans="1:151" s="14" customFormat="1" ht="12.75">
      <c r="A18" s="6" t="s">
        <v>46</v>
      </c>
      <c r="B18" s="28"/>
      <c r="C18" s="28"/>
      <c r="D18" s="28"/>
      <c r="E18" s="28"/>
      <c r="F18" s="28"/>
      <c r="G18" s="28"/>
      <c r="H18" s="28"/>
      <c r="I18" s="2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row>
    <row r="19" spans="1:151" s="14" customFormat="1" ht="12.75">
      <c r="A19" s="11" t="s">
        <v>13</v>
      </c>
      <c r="B19" s="28">
        <v>87904</v>
      </c>
      <c r="C19" s="28">
        <v>167037</v>
      </c>
      <c r="D19" s="28">
        <v>708</v>
      </c>
      <c r="E19" s="28">
        <v>23294</v>
      </c>
      <c r="F19" s="28">
        <v>2776688</v>
      </c>
      <c r="G19" s="28">
        <v>2162583</v>
      </c>
      <c r="H19" s="28">
        <v>3836255</v>
      </c>
      <c r="I19" s="29">
        <f>SUM(B19:H19)</f>
        <v>9054469</v>
      </c>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row>
    <row r="20" spans="1:151" s="14" customFormat="1" ht="12.75">
      <c r="A20" s="11"/>
      <c r="B20" s="28"/>
      <c r="C20" s="28"/>
      <c r="D20" s="28"/>
      <c r="E20" s="28"/>
      <c r="F20" s="28"/>
      <c r="G20" s="33"/>
      <c r="H20" s="28"/>
      <c r="I20" s="2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row>
    <row r="21" spans="1:151" s="14" customFormat="1" ht="12.75">
      <c r="A21" s="6" t="s">
        <v>17</v>
      </c>
      <c r="B21" s="28"/>
      <c r="C21" s="28"/>
      <c r="D21" s="28"/>
      <c r="E21" s="28"/>
      <c r="F21" s="28"/>
      <c r="G21" s="28"/>
      <c r="H21" s="28"/>
      <c r="I21" s="2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row>
    <row r="22" spans="1:151" s="14" customFormat="1" ht="12.75">
      <c r="A22" s="6" t="s">
        <v>45</v>
      </c>
      <c r="B22" s="28"/>
      <c r="C22" s="28"/>
      <c r="D22" s="28"/>
      <c r="E22" s="28"/>
      <c r="F22" s="28"/>
      <c r="G22" s="28"/>
      <c r="H22" s="28"/>
      <c r="I22" s="2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row>
    <row r="23" spans="1:151" s="14" customFormat="1" ht="12.75">
      <c r="A23" s="11" t="s">
        <v>13</v>
      </c>
      <c r="B23" s="28">
        <v>27446990</v>
      </c>
      <c r="C23" s="28">
        <v>32037509</v>
      </c>
      <c r="D23" s="28">
        <v>31553453</v>
      </c>
      <c r="E23" s="28">
        <v>27804427</v>
      </c>
      <c r="F23" s="28">
        <v>26176738</v>
      </c>
      <c r="G23" s="28">
        <v>31589093</v>
      </c>
      <c r="H23" s="28">
        <v>31369032</v>
      </c>
      <c r="I23" s="29">
        <f>SUM(B23:H23)</f>
        <v>207977242</v>
      </c>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row>
    <row r="24" spans="1:151" s="14" customFormat="1" ht="12.75">
      <c r="A24" s="11"/>
      <c r="B24" s="9"/>
      <c r="C24" s="9"/>
      <c r="D24" s="9"/>
      <c r="E24" s="9"/>
      <c r="F24" s="9"/>
      <c r="G24" s="17"/>
      <c r="H24" s="17"/>
      <c r="I24" s="17"/>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row>
    <row r="25" spans="1:151" ht="12.75">
      <c r="A25" s="19"/>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row>
    <row r="26" spans="1:151" ht="12.75">
      <c r="A26" s="20"/>
      <c r="B26" s="17"/>
      <c r="C26" s="17"/>
      <c r="D26" s="17"/>
      <c r="E26" s="17"/>
      <c r="F26" s="17"/>
      <c r="G26" s="9"/>
      <c r="H26" s="9"/>
      <c r="I26" s="9"/>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E75"/>
  <sheetViews>
    <sheetView zoomScalePageLayoutView="0" workbookViewId="0" topLeftCell="A1">
      <selection activeCell="A11" sqref="A11"/>
    </sheetView>
  </sheetViews>
  <sheetFormatPr defaultColWidth="8.6640625" defaultRowHeight="15"/>
  <cols>
    <col min="1" max="1" width="24.4453125" style="2" customWidth="1"/>
    <col min="2" max="6" width="8.3359375" style="2" hidden="1" customWidth="1"/>
    <col min="7" max="12" width="7.21484375" style="2" bestFit="1" customWidth="1"/>
    <col min="13" max="13" width="8.88671875" style="2" bestFit="1" customWidth="1"/>
    <col min="14" max="14" width="8.4453125" style="2" bestFit="1" customWidth="1"/>
    <col min="15" max="15" width="8.3359375" style="2" customWidth="1"/>
    <col min="16" max="17" width="8.4453125" style="2" bestFit="1" customWidth="1"/>
    <col min="18" max="18" width="8.3359375" style="2" customWidth="1"/>
    <col min="19" max="19" width="13.3359375" style="2" customWidth="1"/>
    <col min="20" max="28" width="8.6640625" style="2" customWidth="1"/>
    <col min="29" max="29" width="8.88671875" style="2" customWidth="1"/>
    <col min="30" max="30" width="13.6640625" style="2" customWidth="1"/>
    <col min="31" max="33" width="12.6640625" style="2" customWidth="1"/>
    <col min="34" max="16384" width="8.6640625" style="2" customWidth="1"/>
  </cols>
  <sheetData>
    <row r="1" spans="1:161" ht="12.75">
      <c r="A1" s="4" t="s">
        <v>22</v>
      </c>
      <c r="F1" s="4" t="s">
        <v>22</v>
      </c>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row>
    <row r="2" spans="1:161" ht="12.75">
      <c r="A2" s="5" t="s">
        <v>31</v>
      </c>
      <c r="D2" s="5"/>
      <c r="F2" s="5"/>
      <c r="G2" s="5"/>
      <c r="H2" s="5"/>
      <c r="I2" s="5"/>
      <c r="K2" s="5"/>
      <c r="L2" s="5"/>
      <c r="M2" s="5"/>
      <c r="N2" s="5"/>
      <c r="O2" s="5"/>
      <c r="P2" s="5"/>
      <c r="Q2" s="5"/>
      <c r="R2" s="5"/>
      <c r="S2" s="17"/>
      <c r="Z2" s="17"/>
      <c r="AA2" s="17"/>
      <c r="AB2" s="17"/>
      <c r="AC2" s="17"/>
      <c r="AD2" s="18"/>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row>
    <row r="3" spans="1:161" ht="12.75">
      <c r="A3" s="5" t="s">
        <v>36</v>
      </c>
      <c r="D3" s="5" t="s">
        <v>24</v>
      </c>
      <c r="F3" s="5"/>
      <c r="G3" s="5"/>
      <c r="H3" s="5"/>
      <c r="J3" s="5"/>
      <c r="K3" s="5"/>
      <c r="L3" s="5"/>
      <c r="M3" s="5"/>
      <c r="N3" s="5"/>
      <c r="O3" s="5"/>
      <c r="P3" s="5"/>
      <c r="Q3" s="5"/>
      <c r="R3" s="5"/>
      <c r="S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row>
    <row r="4" spans="1:161" ht="12.75">
      <c r="A4" s="6" t="s">
        <v>18</v>
      </c>
      <c r="E4" s="6" t="s">
        <v>18</v>
      </c>
      <c r="F4" s="5"/>
      <c r="G4" s="5"/>
      <c r="H4" s="5"/>
      <c r="I4" s="5"/>
      <c r="K4" s="5"/>
      <c r="L4" s="5"/>
      <c r="M4" s="5"/>
      <c r="N4" s="5"/>
      <c r="O4" s="5"/>
      <c r="P4" s="5"/>
      <c r="Q4" s="5"/>
      <c r="R4" s="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row>
    <row r="5" spans="4:161" ht="12.75">
      <c r="D5" s="5"/>
      <c r="E5" s="5"/>
      <c r="F5" s="5"/>
      <c r="G5" s="5"/>
      <c r="H5" s="5"/>
      <c r="I5" s="5"/>
      <c r="J5" s="5"/>
      <c r="K5" s="5"/>
      <c r="L5" s="5"/>
      <c r="M5" s="5"/>
      <c r="N5" s="5"/>
      <c r="O5" s="5"/>
      <c r="P5" s="5"/>
      <c r="Q5" s="5"/>
      <c r="R5" s="5"/>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row>
    <row r="6" spans="2:155" s="14" customFormat="1" ht="12.75">
      <c r="B6" s="7" t="s">
        <v>0</v>
      </c>
      <c r="C6" s="7" t="s">
        <v>1</v>
      </c>
      <c r="D6" s="7" t="s">
        <v>2</v>
      </c>
      <c r="E6" s="7" t="s">
        <v>3</v>
      </c>
      <c r="F6" s="7" t="s">
        <v>4</v>
      </c>
      <c r="G6" s="7" t="s">
        <v>25</v>
      </c>
      <c r="H6" s="7" t="s">
        <v>26</v>
      </c>
      <c r="I6" s="7" t="s">
        <v>27</v>
      </c>
      <c r="J6" s="7" t="s">
        <v>28</v>
      </c>
      <c r="K6" s="7" t="s">
        <v>29</v>
      </c>
      <c r="L6" s="7" t="s">
        <v>30</v>
      </c>
      <c r="M6" s="7" t="s">
        <v>12</v>
      </c>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row>
    <row r="7" spans="1:155" s="14" customFormat="1" ht="12.75">
      <c r="A7" s="8" t="s">
        <v>19</v>
      </c>
      <c r="B7" s="7"/>
      <c r="C7" s="7"/>
      <c r="D7" s="7"/>
      <c r="E7" s="7"/>
      <c r="F7" s="7"/>
      <c r="G7" s="7"/>
      <c r="H7" s="7"/>
      <c r="I7" s="7"/>
      <c r="J7" s="7"/>
      <c r="K7" s="7"/>
      <c r="L7" s="7"/>
      <c r="M7" s="7"/>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row>
    <row r="8" spans="1:155" s="14" customFormat="1" ht="12.75">
      <c r="A8" s="6" t="s">
        <v>23</v>
      </c>
      <c r="B8" s="9"/>
      <c r="C8" s="9"/>
      <c r="D8" s="9"/>
      <c r="E8" s="9"/>
      <c r="F8" s="9"/>
      <c r="G8" s="9"/>
      <c r="H8" s="9"/>
      <c r="I8" s="9"/>
      <c r="J8" s="9"/>
      <c r="K8" s="9"/>
      <c r="L8" s="9"/>
      <c r="M8" s="10"/>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row>
    <row r="9" spans="1:155" s="14" customFormat="1" ht="12.75">
      <c r="A9" s="11" t="s">
        <v>13</v>
      </c>
      <c r="B9" s="9">
        <v>1380776</v>
      </c>
      <c r="C9" s="9">
        <v>6153050</v>
      </c>
      <c r="D9" s="9">
        <v>6605083.000000001</v>
      </c>
      <c r="E9" s="9">
        <v>6195550.999999999</v>
      </c>
      <c r="F9" s="9">
        <v>6250654.000000001</v>
      </c>
      <c r="G9" s="9">
        <v>6234000</v>
      </c>
      <c r="H9" s="9">
        <v>5226000</v>
      </c>
      <c r="I9" s="9">
        <v>5289000</v>
      </c>
      <c r="J9" s="9">
        <v>5671000</v>
      </c>
      <c r="K9" s="9">
        <v>5261000</v>
      </c>
      <c r="L9" s="9">
        <v>5962403</v>
      </c>
      <c r="M9" s="10">
        <f>SUM(G9:L9)</f>
        <v>33643403</v>
      </c>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row>
    <row r="10" spans="1:155" s="14" customFormat="1" ht="12.75">
      <c r="A10" s="11"/>
      <c r="B10" s="9"/>
      <c r="C10" s="9"/>
      <c r="D10" s="9"/>
      <c r="E10" s="9"/>
      <c r="F10" s="9"/>
      <c r="G10" s="9"/>
      <c r="H10" s="9"/>
      <c r="I10" s="9"/>
      <c r="J10" s="9"/>
      <c r="K10" s="9"/>
      <c r="L10" s="9"/>
      <c r="M10" s="10"/>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row>
    <row r="11" spans="1:155" s="14" customFormat="1" ht="12.75">
      <c r="A11" s="6" t="s">
        <v>16</v>
      </c>
      <c r="B11" s="9"/>
      <c r="C11" s="9"/>
      <c r="D11" s="9"/>
      <c r="E11" s="9"/>
      <c r="F11" s="9"/>
      <c r="G11" s="9"/>
      <c r="H11" s="9"/>
      <c r="I11" s="9"/>
      <c r="J11" s="9"/>
      <c r="K11" s="9"/>
      <c r="L11" s="9"/>
      <c r="M11" s="10"/>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row>
    <row r="12" spans="1:155" s="14" customFormat="1" ht="12.75">
      <c r="A12" s="6" t="s">
        <v>46</v>
      </c>
      <c r="B12" s="9"/>
      <c r="C12" s="9"/>
      <c r="D12" s="9"/>
      <c r="E12" s="9"/>
      <c r="F12" s="9"/>
      <c r="G12" s="9"/>
      <c r="H12" s="9"/>
      <c r="I12" s="9"/>
      <c r="J12" s="9"/>
      <c r="K12" s="9"/>
      <c r="L12" s="9"/>
      <c r="M12" s="10"/>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row>
    <row r="13" spans="1:155" s="14" customFormat="1" ht="12.75">
      <c r="A13" s="11" t="s">
        <v>13</v>
      </c>
      <c r="B13" s="9">
        <v>375700</v>
      </c>
      <c r="C13" s="9">
        <v>365333</v>
      </c>
      <c r="D13" s="9">
        <v>521109</v>
      </c>
      <c r="E13" s="9">
        <v>622557</v>
      </c>
      <c r="F13" s="9">
        <v>617343</v>
      </c>
      <c r="G13" s="9">
        <v>647238</v>
      </c>
      <c r="H13" s="9">
        <v>619754</v>
      </c>
      <c r="I13" s="9">
        <v>526828</v>
      </c>
      <c r="J13" s="9">
        <v>567333</v>
      </c>
      <c r="K13" s="9">
        <v>371041</v>
      </c>
      <c r="L13" s="9">
        <v>320075</v>
      </c>
      <c r="M13" s="10">
        <f>SUM(G13:L13)</f>
        <v>3052269</v>
      </c>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row>
    <row r="14" spans="1:155" s="14" customFormat="1" ht="13.5" thickBot="1">
      <c r="A14" s="12"/>
      <c r="B14" s="13"/>
      <c r="C14" s="13"/>
      <c r="D14" s="13"/>
      <c r="E14" s="13"/>
      <c r="F14" s="13"/>
      <c r="G14" s="13"/>
      <c r="H14" s="13"/>
      <c r="I14" s="13"/>
      <c r="J14" s="13"/>
      <c r="K14" s="13"/>
      <c r="L14" s="13"/>
      <c r="M14" s="16"/>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row>
    <row r="15" spans="1:155" s="14" customFormat="1" ht="12.75">
      <c r="A15" s="8"/>
      <c r="B15" s="7"/>
      <c r="C15" s="7"/>
      <c r="D15" s="7"/>
      <c r="E15" s="7"/>
      <c r="F15" s="7"/>
      <c r="G15" s="7"/>
      <c r="H15" s="7"/>
      <c r="I15" s="7"/>
      <c r="J15" s="7"/>
      <c r="K15" s="7"/>
      <c r="L15" s="7"/>
      <c r="M15" s="7"/>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row>
    <row r="16" spans="1:155" s="14" customFormat="1" ht="12.75">
      <c r="A16" s="8" t="s">
        <v>20</v>
      </c>
      <c r="B16" s="7"/>
      <c r="C16" s="7"/>
      <c r="D16" s="7"/>
      <c r="E16" s="7"/>
      <c r="F16" s="7"/>
      <c r="G16" s="7"/>
      <c r="H16" s="7"/>
      <c r="I16" s="7"/>
      <c r="J16" s="7"/>
      <c r="K16" s="7"/>
      <c r="L16" s="7"/>
      <c r="M16" s="7"/>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row>
    <row r="17" spans="1:155" s="14" customFormat="1" ht="12.75">
      <c r="A17" s="6" t="s">
        <v>15</v>
      </c>
      <c r="B17" s="9"/>
      <c r="C17" s="9"/>
      <c r="D17" s="9"/>
      <c r="E17" s="9"/>
      <c r="F17" s="9"/>
      <c r="G17" s="9"/>
      <c r="H17" s="9"/>
      <c r="I17" s="9"/>
      <c r="J17" s="9"/>
      <c r="K17" s="9"/>
      <c r="L17" s="9"/>
      <c r="M17" s="10" t="s">
        <v>14</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row>
    <row r="18" spans="1:155" s="14" customFormat="1" ht="12.75">
      <c r="A18" s="6" t="s">
        <v>46</v>
      </c>
      <c r="B18" s="9"/>
      <c r="C18" s="9"/>
      <c r="D18" s="9"/>
      <c r="E18" s="9"/>
      <c r="F18" s="9"/>
      <c r="G18" s="9"/>
      <c r="H18" s="9"/>
      <c r="I18" s="9"/>
      <c r="J18" s="9"/>
      <c r="K18" s="9"/>
      <c r="L18" s="9"/>
      <c r="M18" s="10"/>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row>
    <row r="19" spans="1:155" s="14" customFormat="1" ht="12.75">
      <c r="A19" s="11" t="s">
        <v>13</v>
      </c>
      <c r="B19" s="9">
        <v>2365949</v>
      </c>
      <c r="C19" s="9">
        <v>1972380</v>
      </c>
      <c r="D19" s="9">
        <v>2451326</v>
      </c>
      <c r="E19" s="9">
        <v>3623728</v>
      </c>
      <c r="F19" s="9">
        <v>2880127</v>
      </c>
      <c r="G19" s="9">
        <v>3942000</v>
      </c>
      <c r="H19" s="9">
        <v>3359000</v>
      </c>
      <c r="I19" s="9">
        <v>3131000</v>
      </c>
      <c r="J19" s="9">
        <v>2694000</v>
      </c>
      <c r="K19" s="9">
        <v>3087000</v>
      </c>
      <c r="L19" s="9">
        <v>495037</v>
      </c>
      <c r="M19" s="10">
        <f>SUM(G19:L19)</f>
        <v>16708037</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row>
    <row r="20" spans="1:155" s="14" customFormat="1" ht="12.75">
      <c r="A20" s="11"/>
      <c r="B20" s="9"/>
      <c r="C20" s="9"/>
      <c r="D20" s="9"/>
      <c r="E20" s="9"/>
      <c r="F20" s="9"/>
      <c r="M20" s="10"/>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row>
    <row r="21" spans="1:155" s="14" customFormat="1" ht="12.75">
      <c r="A21" s="6" t="s">
        <v>17</v>
      </c>
      <c r="B21" s="9"/>
      <c r="C21" s="9"/>
      <c r="D21" s="9"/>
      <c r="E21" s="9"/>
      <c r="F21" s="9"/>
      <c r="G21" s="9"/>
      <c r="H21" s="9"/>
      <c r="I21" s="9"/>
      <c r="J21" s="9"/>
      <c r="K21" s="9"/>
      <c r="L21" s="9"/>
      <c r="M21" s="10"/>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row>
    <row r="22" spans="1:155" s="14" customFormat="1" ht="12.75">
      <c r="A22" s="6" t="s">
        <v>45</v>
      </c>
      <c r="B22" s="9"/>
      <c r="C22" s="9"/>
      <c r="D22" s="9"/>
      <c r="E22" s="9"/>
      <c r="F22" s="9"/>
      <c r="G22" s="9"/>
      <c r="H22" s="9"/>
      <c r="I22" s="9"/>
      <c r="J22" s="9"/>
      <c r="K22" s="9"/>
      <c r="L22" s="9"/>
      <c r="M22" s="1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row>
    <row r="23" spans="1:155" s="14" customFormat="1" ht="12.75">
      <c r="A23" s="11" t="s">
        <v>13</v>
      </c>
      <c r="B23" s="9">
        <v>27236984.999999996</v>
      </c>
      <c r="C23" s="9">
        <v>25184515</v>
      </c>
      <c r="D23" s="9">
        <v>31711793.000000004</v>
      </c>
      <c r="E23" s="9">
        <v>29969308.000000007</v>
      </c>
      <c r="F23" s="9">
        <v>27932051.000000004</v>
      </c>
      <c r="G23" s="9">
        <v>31471200</v>
      </c>
      <c r="H23" s="9">
        <v>26889710</v>
      </c>
      <c r="I23" s="9">
        <v>22284942</v>
      </c>
      <c r="J23" s="9">
        <v>32829883</v>
      </c>
      <c r="K23" s="9">
        <v>30578170</v>
      </c>
      <c r="L23" s="9">
        <v>27646661</v>
      </c>
      <c r="M23" s="10">
        <f>SUM(G23:L23)</f>
        <v>171700566</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row>
    <row r="24" spans="1:155" s="14" customFormat="1" ht="12.75">
      <c r="A24" s="11"/>
      <c r="B24" s="9"/>
      <c r="C24" s="9"/>
      <c r="D24" s="9"/>
      <c r="E24" s="9"/>
      <c r="F24" s="9"/>
      <c r="G24" s="17"/>
      <c r="H24" s="17"/>
      <c r="I24" s="17"/>
      <c r="J24" s="17"/>
      <c r="K24" s="17"/>
      <c r="L24" s="17"/>
      <c r="M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row>
    <row r="25" spans="1:155" ht="12.75">
      <c r="A25" s="19"/>
      <c r="B25" s="17"/>
      <c r="C25" s="17"/>
      <c r="D25" s="17"/>
      <c r="E25" s="9"/>
      <c r="F25" s="17"/>
      <c r="G25" s="17"/>
      <c r="H25" s="17"/>
      <c r="I25" s="17"/>
      <c r="J25" s="17"/>
      <c r="K25" s="17"/>
      <c r="L25" s="17"/>
      <c r="M25" s="19"/>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row>
    <row r="26" spans="1:155" ht="12.75">
      <c r="A26" s="20"/>
      <c r="B26" s="17"/>
      <c r="C26" s="17"/>
      <c r="D26" s="17"/>
      <c r="E26" s="17"/>
      <c r="F26" s="17"/>
      <c r="G26" s="9"/>
      <c r="H26" s="9"/>
      <c r="I26" s="9"/>
      <c r="J26" s="9"/>
      <c r="K26" s="9"/>
      <c r="L26" s="9"/>
      <c r="M26" s="19"/>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row>
    <row r="27" spans="1:155" ht="12.75">
      <c r="A27" s="11"/>
      <c r="B27" s="9"/>
      <c r="C27" s="9"/>
      <c r="D27" s="9"/>
      <c r="E27" s="9"/>
      <c r="F27" s="9"/>
      <c r="G27" s="9"/>
      <c r="H27" s="9"/>
      <c r="I27" s="9"/>
      <c r="J27" s="9"/>
      <c r="K27" s="9"/>
      <c r="L27" s="9"/>
      <c r="M27" s="11"/>
      <c r="N27" s="9"/>
      <c r="O27" s="9"/>
      <c r="P27" s="9"/>
      <c r="Q27" s="9"/>
      <c r="R27" s="9"/>
      <c r="S27" s="9"/>
      <c r="T27" s="9"/>
      <c r="U27" s="9"/>
      <c r="V27" s="9"/>
      <c r="W27" s="9"/>
      <c r="X27" s="9"/>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row>
    <row r="28" spans="1:161" ht="12" customHeight="1">
      <c r="A28" s="11"/>
      <c r="B28" s="9"/>
      <c r="C28" s="9"/>
      <c r="D28" s="9"/>
      <c r="E28" s="9"/>
      <c r="F28" s="9"/>
      <c r="S28" s="11"/>
      <c r="T28" s="9"/>
      <c r="U28" s="9"/>
      <c r="V28" s="9"/>
      <c r="W28" s="9"/>
      <c r="X28" s="9"/>
      <c r="Y28" s="9"/>
      <c r="Z28" s="9"/>
      <c r="AA28" s="9"/>
      <c r="AB28" s="9"/>
      <c r="AC28" s="9"/>
      <c r="AD28" s="9"/>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row>
    <row r="29" spans="19:161" ht="12" customHeight="1">
      <c r="S29" s="11"/>
      <c r="T29" s="9"/>
      <c r="U29" s="9"/>
      <c r="V29" s="9"/>
      <c r="W29" s="9"/>
      <c r="X29" s="9"/>
      <c r="Y29" s="9"/>
      <c r="Z29" s="9"/>
      <c r="AA29" s="9"/>
      <c r="AB29" s="9"/>
      <c r="AC29" s="9"/>
      <c r="AD29" s="9"/>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row>
    <row r="30" spans="2:161" ht="18.75" customHeight="1">
      <c r="B30" s="21"/>
      <c r="C30" s="21"/>
      <c r="S30" s="11"/>
      <c r="T30" s="9"/>
      <c r="U30" s="9"/>
      <c r="V30" s="9"/>
      <c r="W30" s="9"/>
      <c r="X30" s="9"/>
      <c r="Y30" s="9"/>
      <c r="Z30" s="9"/>
      <c r="AA30" s="9"/>
      <c r="AB30" s="9"/>
      <c r="AC30" s="9"/>
      <c r="AD30" s="9"/>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row>
    <row r="31" spans="2:161" ht="18.75" customHeight="1">
      <c r="B31" s="21"/>
      <c r="C31" s="21"/>
      <c r="S31" s="11"/>
      <c r="T31" s="9"/>
      <c r="U31" s="9"/>
      <c r="V31" s="9"/>
      <c r="W31" s="9"/>
      <c r="X31" s="9"/>
      <c r="Y31" s="9"/>
      <c r="Z31" s="9"/>
      <c r="AA31" s="9"/>
      <c r="AB31" s="9"/>
      <c r="AC31" s="9"/>
      <c r="AD31" s="9"/>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row>
    <row r="32" spans="19:161" ht="12" customHeight="1">
      <c r="S32" s="11"/>
      <c r="T32" s="9"/>
      <c r="U32" s="9"/>
      <c r="V32" s="9"/>
      <c r="W32" s="9"/>
      <c r="X32" s="9"/>
      <c r="Y32" s="9"/>
      <c r="Z32" s="9"/>
      <c r="AA32" s="9"/>
      <c r="AB32" s="9"/>
      <c r="AC32" s="9"/>
      <c r="AD32" s="9"/>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row>
    <row r="33" spans="19:161" ht="12" customHeight="1">
      <c r="S33" s="11"/>
      <c r="T33" s="9"/>
      <c r="U33" s="9"/>
      <c r="V33" s="9"/>
      <c r="W33" s="9"/>
      <c r="X33" s="9"/>
      <c r="Y33" s="9"/>
      <c r="Z33" s="9"/>
      <c r="AA33" s="9"/>
      <c r="AB33" s="9"/>
      <c r="AC33" s="9"/>
      <c r="AD33" s="9"/>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row>
    <row r="34" spans="19:161" ht="12" customHeight="1">
      <c r="S34" s="11"/>
      <c r="T34" s="9"/>
      <c r="U34" s="9"/>
      <c r="V34" s="9"/>
      <c r="W34" s="9"/>
      <c r="X34" s="9"/>
      <c r="Y34" s="9"/>
      <c r="Z34" s="9"/>
      <c r="AA34" s="9"/>
      <c r="AB34" s="9"/>
      <c r="AC34" s="9"/>
      <c r="AD34" s="9"/>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row>
    <row r="35" spans="19:161" ht="12" customHeight="1">
      <c r="S35" s="11"/>
      <c r="T35" s="9"/>
      <c r="U35" s="9"/>
      <c r="V35" s="9"/>
      <c r="W35" s="9"/>
      <c r="X35" s="9"/>
      <c r="Y35" s="9"/>
      <c r="Z35" s="9"/>
      <c r="AA35" s="9"/>
      <c r="AB35" s="9"/>
      <c r="AC35" s="9"/>
      <c r="AD35" s="9"/>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row>
    <row r="36" spans="7:161" ht="12" customHeight="1">
      <c r="G36" s="9"/>
      <c r="H36" s="9"/>
      <c r="I36" s="9"/>
      <c r="J36" s="9"/>
      <c r="K36" s="9"/>
      <c r="L36" s="9"/>
      <c r="M36" s="9"/>
      <c r="N36" s="9"/>
      <c r="O36" s="9"/>
      <c r="P36" s="9"/>
      <c r="Q36" s="9"/>
      <c r="R36" s="9"/>
      <c r="S36" s="11"/>
      <c r="T36" s="9"/>
      <c r="U36" s="9"/>
      <c r="V36" s="9"/>
      <c r="W36" s="9"/>
      <c r="X36" s="9"/>
      <c r="Y36" s="9"/>
      <c r="Z36" s="9"/>
      <c r="AA36" s="9"/>
      <c r="AB36" s="9"/>
      <c r="AC36" s="9"/>
      <c r="AD36" s="9"/>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row>
    <row r="37" spans="1:161" ht="12" customHeight="1">
      <c r="A37" s="11"/>
      <c r="B37" s="9"/>
      <c r="C37" s="9"/>
      <c r="D37" s="9"/>
      <c r="E37" s="9"/>
      <c r="F37" s="9"/>
      <c r="S37" s="11"/>
      <c r="T37" s="9"/>
      <c r="U37" s="9"/>
      <c r="V37" s="9"/>
      <c r="W37" s="9"/>
      <c r="X37" s="9"/>
      <c r="Y37" s="9"/>
      <c r="Z37" s="9"/>
      <c r="AA37" s="9"/>
      <c r="AB37" s="9"/>
      <c r="AC37" s="9"/>
      <c r="AD37" s="9"/>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row>
    <row r="38" spans="19:161" ht="12" customHeight="1">
      <c r="S38" s="11"/>
      <c r="T38" s="9"/>
      <c r="U38" s="9"/>
      <c r="V38" s="9"/>
      <c r="W38" s="9"/>
      <c r="X38" s="9"/>
      <c r="Y38" s="9"/>
      <c r="Z38" s="9"/>
      <c r="AA38" s="9"/>
      <c r="AB38" s="9"/>
      <c r="AC38" s="9"/>
      <c r="AD38" s="9"/>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row>
    <row r="39" spans="7:161" ht="12" customHeight="1">
      <c r="G39" s="9"/>
      <c r="H39" s="9"/>
      <c r="I39" s="9"/>
      <c r="J39" s="9"/>
      <c r="K39" s="9"/>
      <c r="L39" s="9"/>
      <c r="M39" s="9"/>
      <c r="N39" s="9"/>
      <c r="O39" s="9"/>
      <c r="P39" s="9"/>
      <c r="Q39" s="9"/>
      <c r="R39" s="9"/>
      <c r="S39" s="11"/>
      <c r="T39" s="9"/>
      <c r="U39" s="9"/>
      <c r="V39" s="9"/>
      <c r="W39" s="9"/>
      <c r="X39" s="9"/>
      <c r="Y39" s="9"/>
      <c r="Z39" s="9"/>
      <c r="AA39" s="9"/>
      <c r="AB39" s="9"/>
      <c r="AC39" s="9"/>
      <c r="AD39" s="9"/>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row>
    <row r="40" spans="1:161" ht="12" customHeight="1">
      <c r="A40" s="11"/>
      <c r="B40" s="9"/>
      <c r="C40" s="9"/>
      <c r="D40" s="9"/>
      <c r="E40" s="9"/>
      <c r="F40" s="9"/>
      <c r="S40" s="11"/>
      <c r="T40" s="9"/>
      <c r="U40" s="9"/>
      <c r="V40" s="9"/>
      <c r="W40" s="9"/>
      <c r="X40" s="9"/>
      <c r="Y40" s="9"/>
      <c r="Z40" s="9"/>
      <c r="AA40" s="9"/>
      <c r="AB40" s="9"/>
      <c r="AC40" s="9"/>
      <c r="AD40" s="9"/>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row>
    <row r="41" spans="19:161" ht="12.75">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row>
    <row r="42" spans="19:161" ht="12.75">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row>
    <row r="43" spans="19:161" ht="12.75">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row>
    <row r="44" spans="19:161" ht="12.75">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row>
    <row r="45" spans="19:161" ht="12.75">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row>
    <row r="46" spans="19:161" ht="12.75">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row>
    <row r="47" spans="19:161" ht="12.75">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row>
    <row r="48" spans="19:161" ht="12.75">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row>
    <row r="49" spans="19:161" ht="12.75">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row>
    <row r="56" spans="19:30" ht="12.75">
      <c r="S56" s="25"/>
      <c r="AD56" s="22"/>
    </row>
    <row r="57" spans="19:30" ht="12.75">
      <c r="S57" s="25"/>
      <c r="AD57" s="22"/>
    </row>
    <row r="58" spans="19:30" ht="12.75">
      <c r="S58" s="25"/>
      <c r="AD58" s="22"/>
    </row>
    <row r="59" spans="19:30" ht="12.75">
      <c r="S59" s="25"/>
      <c r="AD59" s="22"/>
    </row>
    <row r="60" spans="19:30" ht="12.75">
      <c r="S60" s="25"/>
      <c r="AD60" s="22"/>
    </row>
    <row r="61" spans="19:30" ht="12.75">
      <c r="S61" s="25"/>
      <c r="AD61" s="22"/>
    </row>
    <row r="62" spans="19:30" ht="12.75">
      <c r="S62" s="25"/>
      <c r="AD62" s="22"/>
    </row>
    <row r="63" spans="19:30" ht="12.75">
      <c r="S63" s="25"/>
      <c r="AD63" s="22"/>
    </row>
    <row r="64" spans="19:30" ht="12.75">
      <c r="S64" s="25"/>
      <c r="AD64" s="22"/>
    </row>
    <row r="65" spans="19:30" ht="12.75">
      <c r="S65" s="25"/>
      <c r="AD65" s="22"/>
    </row>
    <row r="66" spans="19:30" ht="12.75">
      <c r="S66" s="25"/>
      <c r="AD66" s="22"/>
    </row>
    <row r="67" spans="19:30" ht="12.75">
      <c r="S67" s="25"/>
      <c r="AD67" s="22"/>
    </row>
    <row r="68" spans="19:30" ht="12.75">
      <c r="S68" s="25"/>
      <c r="AD68" s="22"/>
    </row>
    <row r="69" spans="19:30" ht="12.75">
      <c r="S69" s="25"/>
      <c r="AD69" s="22"/>
    </row>
    <row r="70" spans="19:30" ht="12.75">
      <c r="S70" s="25"/>
      <c r="AD70" s="22"/>
    </row>
    <row r="71" spans="19:30" ht="12.75">
      <c r="S71" s="25"/>
      <c r="AD71" s="22"/>
    </row>
    <row r="72" spans="19:30" ht="12.75">
      <c r="S72" s="25"/>
      <c r="AD72" s="22"/>
    </row>
    <row r="73" spans="19:30" ht="12.75">
      <c r="S73" s="25"/>
      <c r="AD73" s="22"/>
    </row>
    <row r="74" spans="19:30" ht="12.75">
      <c r="S74" s="25"/>
      <c r="AD74" s="22"/>
    </row>
    <row r="75" spans="19:30" ht="12.75">
      <c r="S75" s="26"/>
      <c r="T75" s="23"/>
      <c r="U75" s="23"/>
      <c r="V75" s="23"/>
      <c r="W75" s="23"/>
      <c r="X75" s="23"/>
      <c r="Y75" s="23"/>
      <c r="Z75" s="23"/>
      <c r="AA75" s="23"/>
      <c r="AB75" s="23"/>
      <c r="AC75" s="23"/>
      <c r="AD75" s="24"/>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Y75"/>
  <sheetViews>
    <sheetView showOutlineSymbols="0" zoomScalePageLayoutView="0" workbookViewId="0" topLeftCell="A1">
      <selection activeCell="A11" sqref="A11"/>
    </sheetView>
  </sheetViews>
  <sheetFormatPr defaultColWidth="8.6640625" defaultRowHeight="15"/>
  <cols>
    <col min="1" max="1" width="24.77734375" style="2" bestFit="1" customWidth="1"/>
    <col min="2" max="12" width="7.21484375" style="2" bestFit="1" customWidth="1"/>
    <col min="13" max="13" width="8.88671875" style="2" bestFit="1" customWidth="1"/>
    <col min="14" max="22" width="8.6640625" style="2" customWidth="1"/>
    <col min="23" max="23" width="8.88671875" style="2" customWidth="1"/>
    <col min="24" max="24" width="13.6640625" style="2" customWidth="1"/>
    <col min="25" max="27" width="12.6640625" style="2" customWidth="1"/>
    <col min="28" max="16384" width="8.6640625" style="2" customWidth="1"/>
  </cols>
  <sheetData>
    <row r="1" spans="1:155" ht="12.75">
      <c r="A1" s="4" t="s">
        <v>22</v>
      </c>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row>
    <row r="2" spans="1:155" ht="12.75">
      <c r="A2" s="1" t="s">
        <v>31</v>
      </c>
      <c r="D2" s="5"/>
      <c r="F2" s="5"/>
      <c r="G2" s="5"/>
      <c r="H2" s="5"/>
      <c r="I2" s="5"/>
      <c r="J2" s="5"/>
      <c r="K2" s="5"/>
      <c r="L2" s="5"/>
      <c r="M2" s="17"/>
      <c r="T2" s="17"/>
      <c r="U2" s="17"/>
      <c r="V2" s="17"/>
      <c r="W2" s="17"/>
      <c r="X2" s="18"/>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row>
    <row r="3" spans="1:155" ht="12.75">
      <c r="A3" s="1" t="s">
        <v>34</v>
      </c>
      <c r="F3" s="5"/>
      <c r="G3" s="5"/>
      <c r="H3" s="5"/>
      <c r="I3" s="5"/>
      <c r="J3" s="5"/>
      <c r="K3" s="5"/>
      <c r="L3" s="5"/>
      <c r="M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row>
    <row r="4" spans="1:155" ht="12.75">
      <c r="A4" s="14" t="s">
        <v>18</v>
      </c>
      <c r="F4" s="5"/>
      <c r="G4" s="5"/>
      <c r="H4" s="5"/>
      <c r="I4" s="5"/>
      <c r="J4" s="5"/>
      <c r="K4" s="5"/>
      <c r="L4" s="5"/>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row>
    <row r="5" spans="4:155" ht="12.75">
      <c r="D5" s="5"/>
      <c r="E5" s="5"/>
      <c r="F5" s="5"/>
      <c r="G5" s="5"/>
      <c r="H5" s="5"/>
      <c r="I5" s="5"/>
      <c r="J5" s="5"/>
      <c r="K5" s="5"/>
      <c r="L5" s="5"/>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row>
    <row r="6" spans="2:155" s="14" customFormat="1" ht="12.75">
      <c r="B6" s="7" t="s">
        <v>0</v>
      </c>
      <c r="C6" s="7" t="s">
        <v>1</v>
      </c>
      <c r="D6" s="7" t="s">
        <v>2</v>
      </c>
      <c r="E6" s="7" t="s">
        <v>3</v>
      </c>
      <c r="F6" s="7" t="s">
        <v>4</v>
      </c>
      <c r="G6" s="7" t="s">
        <v>5</v>
      </c>
      <c r="H6" s="7" t="s">
        <v>6</v>
      </c>
      <c r="I6" s="7" t="s">
        <v>7</v>
      </c>
      <c r="J6" s="7" t="s">
        <v>8</v>
      </c>
      <c r="K6" s="7" t="s">
        <v>9</v>
      </c>
      <c r="L6" s="7" t="s">
        <v>10</v>
      </c>
      <c r="M6" s="7" t="s">
        <v>12</v>
      </c>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row>
    <row r="7" spans="1:155" s="14" customFormat="1" ht="12.75">
      <c r="A7" s="8" t="s">
        <v>19</v>
      </c>
      <c r="B7" s="7"/>
      <c r="C7" s="7"/>
      <c r="D7" s="7"/>
      <c r="E7" s="7"/>
      <c r="F7" s="7"/>
      <c r="G7" s="7"/>
      <c r="H7" s="7"/>
      <c r="I7" s="7"/>
      <c r="J7" s="7"/>
      <c r="K7" s="7"/>
      <c r="L7" s="7"/>
      <c r="M7" s="7"/>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row>
    <row r="8" spans="1:155" s="14" customFormat="1" ht="12.75">
      <c r="A8" s="6" t="s">
        <v>23</v>
      </c>
      <c r="B8" s="9"/>
      <c r="C8" s="9"/>
      <c r="D8" s="9"/>
      <c r="E8" s="9"/>
      <c r="F8" s="9"/>
      <c r="G8" s="9"/>
      <c r="H8" s="9"/>
      <c r="I8" s="9"/>
      <c r="J8" s="9"/>
      <c r="K8" s="9"/>
      <c r="L8" s="9"/>
      <c r="M8" s="10"/>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row>
    <row r="9" spans="1:155" s="14" customFormat="1" ht="12.75">
      <c r="A9" s="11" t="s">
        <v>13</v>
      </c>
      <c r="B9" s="9">
        <v>1380776</v>
      </c>
      <c r="C9" s="9">
        <v>6153050</v>
      </c>
      <c r="D9" s="9">
        <v>6605083.000000001</v>
      </c>
      <c r="E9" s="9">
        <v>6195550.999999999</v>
      </c>
      <c r="F9" s="9">
        <v>6250654.000000001</v>
      </c>
      <c r="G9" s="9">
        <v>5584201</v>
      </c>
      <c r="H9" s="9">
        <v>6484791</v>
      </c>
      <c r="I9" s="9">
        <v>6412422</v>
      </c>
      <c r="J9" s="9">
        <v>6041386</v>
      </c>
      <c r="K9" s="9">
        <v>6434446</v>
      </c>
      <c r="L9" s="9">
        <v>5752776</v>
      </c>
      <c r="M9" s="10">
        <f>SUM(B9:L9)</f>
        <v>63295136</v>
      </c>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row>
    <row r="10" spans="1:155" s="14" customFormat="1" ht="12.75">
      <c r="A10" s="11"/>
      <c r="B10" s="9"/>
      <c r="C10" s="9"/>
      <c r="D10" s="9"/>
      <c r="E10" s="9"/>
      <c r="F10" s="9"/>
      <c r="G10" s="9"/>
      <c r="H10" s="9"/>
      <c r="I10" s="9"/>
      <c r="J10" s="9"/>
      <c r="K10" s="9"/>
      <c r="L10" s="9"/>
      <c r="M10" s="10"/>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row>
    <row r="11" spans="1:155" s="14" customFormat="1" ht="12.75">
      <c r="A11" s="6" t="s">
        <v>16</v>
      </c>
      <c r="B11" s="9"/>
      <c r="C11" s="9"/>
      <c r="D11" s="9"/>
      <c r="E11" s="9"/>
      <c r="F11" s="9"/>
      <c r="G11" s="9"/>
      <c r="H11" s="9"/>
      <c r="I11" s="9"/>
      <c r="J11" s="9"/>
      <c r="K11" s="9"/>
      <c r="L11" s="9"/>
      <c r="M11" s="10"/>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row>
    <row r="12" spans="1:155" s="14" customFormat="1" ht="12.75">
      <c r="A12" s="6" t="s">
        <v>46</v>
      </c>
      <c r="B12" s="9"/>
      <c r="C12" s="9"/>
      <c r="D12" s="9"/>
      <c r="E12" s="9"/>
      <c r="F12" s="9"/>
      <c r="G12" s="9"/>
      <c r="H12" s="9"/>
      <c r="I12" s="9"/>
      <c r="J12" s="9"/>
      <c r="K12" s="9"/>
      <c r="L12" s="9"/>
      <c r="M12" s="10"/>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row>
    <row r="13" spans="1:155" s="14" customFormat="1" ht="12.75">
      <c r="A13" s="11" t="s">
        <v>13</v>
      </c>
      <c r="B13" s="9">
        <v>628945</v>
      </c>
      <c r="C13" s="9">
        <v>365333</v>
      </c>
      <c r="D13" s="9">
        <v>521109</v>
      </c>
      <c r="E13" s="9">
        <v>622557</v>
      </c>
      <c r="F13" s="9">
        <v>617343</v>
      </c>
      <c r="G13" s="9">
        <v>591264</v>
      </c>
      <c r="H13" s="9">
        <v>617918</v>
      </c>
      <c r="I13" s="9">
        <v>593046</v>
      </c>
      <c r="J13" s="9">
        <v>618909</v>
      </c>
      <c r="K13" s="9">
        <v>655346</v>
      </c>
      <c r="L13" s="9">
        <v>627718</v>
      </c>
      <c r="M13" s="10">
        <f>SUM(B13:L13)</f>
        <v>6459488</v>
      </c>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row>
    <row r="14" spans="1:155" s="14" customFormat="1" ht="13.5" thickBot="1">
      <c r="A14" s="12"/>
      <c r="B14" s="13"/>
      <c r="C14" s="13"/>
      <c r="D14" s="13"/>
      <c r="E14" s="13"/>
      <c r="F14" s="13"/>
      <c r="G14" s="13"/>
      <c r="H14" s="13"/>
      <c r="I14" s="13"/>
      <c r="J14" s="13"/>
      <c r="K14" s="13"/>
      <c r="L14" s="13"/>
      <c r="M14" s="16"/>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row>
    <row r="15" spans="1:155" s="14" customFormat="1" ht="12.75">
      <c r="A15" s="8"/>
      <c r="B15" s="7"/>
      <c r="C15" s="7"/>
      <c r="D15" s="7"/>
      <c r="E15" s="7"/>
      <c r="F15" s="7"/>
      <c r="G15" s="7"/>
      <c r="H15" s="7"/>
      <c r="I15" s="7"/>
      <c r="J15" s="7"/>
      <c r="K15" s="7"/>
      <c r="L15" s="7"/>
      <c r="M15" s="7"/>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row>
    <row r="16" spans="1:155" s="14" customFormat="1" ht="12.75">
      <c r="A16" s="8" t="s">
        <v>20</v>
      </c>
      <c r="B16" s="7"/>
      <c r="C16" s="7"/>
      <c r="D16" s="7"/>
      <c r="E16" s="7"/>
      <c r="F16" s="7"/>
      <c r="G16" s="7"/>
      <c r="H16" s="7"/>
      <c r="I16" s="7"/>
      <c r="J16" s="7"/>
      <c r="K16" s="7"/>
      <c r="L16" s="7"/>
      <c r="M16" s="7"/>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row>
    <row r="17" spans="1:155" s="14" customFormat="1" ht="12.75">
      <c r="A17" s="6" t="s">
        <v>15</v>
      </c>
      <c r="B17" s="9"/>
      <c r="C17" s="9"/>
      <c r="D17" s="9"/>
      <c r="E17" s="9"/>
      <c r="F17" s="9"/>
      <c r="G17" s="9"/>
      <c r="H17" s="9"/>
      <c r="I17" s="9"/>
      <c r="J17" s="9"/>
      <c r="K17" s="9"/>
      <c r="L17" s="9"/>
      <c r="M17" s="10" t="s">
        <v>14</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row>
    <row r="18" spans="1:155" s="14" customFormat="1" ht="12.75">
      <c r="A18" s="6" t="s">
        <v>46</v>
      </c>
      <c r="B18" s="9"/>
      <c r="C18" s="9"/>
      <c r="D18" s="9"/>
      <c r="E18" s="9"/>
      <c r="F18" s="9"/>
      <c r="G18" s="9"/>
      <c r="H18" s="9"/>
      <c r="I18" s="9"/>
      <c r="J18" s="9"/>
      <c r="K18" s="9"/>
      <c r="L18" s="9"/>
      <c r="M18" s="10"/>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row>
    <row r="19" spans="1:155" s="14" customFormat="1" ht="12.75">
      <c r="A19" s="11" t="s">
        <v>13</v>
      </c>
      <c r="B19" s="9">
        <v>2365949</v>
      </c>
      <c r="C19" s="9">
        <v>1972380</v>
      </c>
      <c r="D19" s="9">
        <v>2451326</v>
      </c>
      <c r="E19" s="9">
        <v>3623728</v>
      </c>
      <c r="F19" s="9">
        <v>2880127</v>
      </c>
      <c r="G19" s="9">
        <v>958936</v>
      </c>
      <c r="H19" s="9">
        <v>1596853</v>
      </c>
      <c r="I19" s="9">
        <v>1911738</v>
      </c>
      <c r="J19" s="9">
        <v>2041502</v>
      </c>
      <c r="K19" s="9">
        <v>1509451</v>
      </c>
      <c r="L19" s="9">
        <v>1326741</v>
      </c>
      <c r="M19" s="10">
        <f>SUM(B19:L19)</f>
        <v>22638731</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row>
    <row r="20" spans="1:155" s="14" customFormat="1" ht="12.75">
      <c r="A20" s="11"/>
      <c r="B20" s="9"/>
      <c r="C20" s="9"/>
      <c r="D20" s="9"/>
      <c r="E20" s="9"/>
      <c r="F20" s="9"/>
      <c r="H20" s="9"/>
      <c r="M20" s="10"/>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row>
    <row r="21" spans="1:155" s="14" customFormat="1" ht="12.75">
      <c r="A21" s="6" t="s">
        <v>17</v>
      </c>
      <c r="B21" s="9"/>
      <c r="C21" s="9"/>
      <c r="D21" s="9"/>
      <c r="E21" s="9"/>
      <c r="F21" s="9"/>
      <c r="G21" s="9"/>
      <c r="H21" s="9"/>
      <c r="I21" s="9"/>
      <c r="J21" s="9"/>
      <c r="K21" s="9"/>
      <c r="L21" s="9"/>
      <c r="M21" s="10"/>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row>
    <row r="22" spans="1:155" s="14" customFormat="1" ht="12.75">
      <c r="A22" s="6" t="s">
        <v>45</v>
      </c>
      <c r="B22" s="9"/>
      <c r="C22" s="9"/>
      <c r="D22" s="9"/>
      <c r="E22" s="9"/>
      <c r="F22" s="9"/>
      <c r="G22" s="9"/>
      <c r="H22" s="9"/>
      <c r="I22" s="9"/>
      <c r="J22" s="9"/>
      <c r="K22" s="9"/>
      <c r="L22" s="9"/>
      <c r="M22" s="1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row>
    <row r="23" spans="1:155" s="14" customFormat="1" ht="12.75">
      <c r="A23" s="11" t="s">
        <v>13</v>
      </c>
      <c r="B23" s="9">
        <v>27236984.999999996</v>
      </c>
      <c r="C23" s="9">
        <v>25184515</v>
      </c>
      <c r="D23" s="9">
        <v>31711793.000000004</v>
      </c>
      <c r="E23" s="9">
        <v>29969308.000000007</v>
      </c>
      <c r="F23" s="9">
        <v>27932051.000000004</v>
      </c>
      <c r="G23" s="9">
        <v>26490024</v>
      </c>
      <c r="H23" s="9">
        <v>30902472</v>
      </c>
      <c r="I23" s="9">
        <v>31829242</v>
      </c>
      <c r="J23" s="9">
        <v>25493486</v>
      </c>
      <c r="K23" s="9">
        <v>29940451</v>
      </c>
      <c r="L23" s="9">
        <v>31056394</v>
      </c>
      <c r="M23" s="10">
        <f>SUM(B23:L23)</f>
        <v>317746721</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row>
    <row r="24" spans="1:155" s="14" customFormat="1" ht="12.75">
      <c r="A24" s="11"/>
      <c r="B24" s="9"/>
      <c r="C24" s="9"/>
      <c r="D24" s="9"/>
      <c r="E24" s="9"/>
      <c r="F24" s="9"/>
      <c r="G24" s="17"/>
      <c r="H24" s="17"/>
      <c r="I24" s="17"/>
      <c r="J24" s="17"/>
      <c r="K24" s="17"/>
      <c r="L24" s="17"/>
      <c r="M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row>
    <row r="25" spans="1:155" ht="12.75">
      <c r="A25" s="19"/>
      <c r="B25" s="17"/>
      <c r="C25" s="17"/>
      <c r="D25" s="17"/>
      <c r="E25" s="17"/>
      <c r="F25" s="17"/>
      <c r="G25" s="17"/>
      <c r="H25" s="17"/>
      <c r="I25" s="17"/>
      <c r="J25" s="17"/>
      <c r="K25" s="17"/>
      <c r="L25" s="17"/>
      <c r="M25" s="19"/>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row>
    <row r="26" spans="1:155" ht="12.75">
      <c r="A26" s="20"/>
      <c r="B26" s="17"/>
      <c r="C26" s="17"/>
      <c r="D26" s="17"/>
      <c r="E26" s="17"/>
      <c r="F26" s="17"/>
      <c r="G26" s="9"/>
      <c r="H26" s="9"/>
      <c r="I26" s="9"/>
      <c r="J26" s="9"/>
      <c r="K26" s="9"/>
      <c r="L26" s="9"/>
      <c r="M26" s="19"/>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row>
    <row r="27" spans="1:155" ht="12.75">
      <c r="A27" s="11"/>
      <c r="B27" s="9"/>
      <c r="C27" s="9"/>
      <c r="D27" s="9"/>
      <c r="E27" s="9"/>
      <c r="F27" s="9"/>
      <c r="G27" s="9"/>
      <c r="H27" s="9"/>
      <c r="I27" s="9"/>
      <c r="J27" s="9"/>
      <c r="K27" s="9"/>
      <c r="L27" s="9"/>
      <c r="M27" s="11"/>
      <c r="N27" s="9"/>
      <c r="O27" s="9"/>
      <c r="P27" s="9"/>
      <c r="Q27" s="9"/>
      <c r="R27" s="9"/>
      <c r="S27" s="9"/>
      <c r="T27" s="9"/>
      <c r="U27" s="9"/>
      <c r="V27" s="9"/>
      <c r="W27" s="9"/>
      <c r="X27" s="9"/>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row>
    <row r="28" spans="1:155" ht="12" customHeight="1">
      <c r="A28" s="11"/>
      <c r="B28" s="9"/>
      <c r="C28" s="9"/>
      <c r="D28" s="9"/>
      <c r="E28" s="9"/>
      <c r="F28" s="9"/>
      <c r="M28" s="11"/>
      <c r="N28" s="9"/>
      <c r="O28" s="9"/>
      <c r="P28" s="9"/>
      <c r="Q28" s="9"/>
      <c r="R28" s="9"/>
      <c r="S28" s="9"/>
      <c r="T28" s="9"/>
      <c r="U28" s="9"/>
      <c r="V28" s="9"/>
      <c r="W28" s="9"/>
      <c r="X28" s="9"/>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row>
    <row r="29" spans="13:155" ht="12" customHeight="1">
      <c r="M29" s="11"/>
      <c r="N29" s="9"/>
      <c r="O29" s="9"/>
      <c r="P29" s="9"/>
      <c r="Q29" s="9"/>
      <c r="R29" s="9"/>
      <c r="S29" s="9"/>
      <c r="T29" s="9"/>
      <c r="U29" s="9"/>
      <c r="V29" s="9"/>
      <c r="W29" s="9"/>
      <c r="X29" s="9"/>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row>
    <row r="30" spans="2:155" ht="18.75" customHeight="1">
      <c r="B30" s="21"/>
      <c r="C30" s="21"/>
      <c r="M30" s="11"/>
      <c r="N30" s="9"/>
      <c r="O30" s="9"/>
      <c r="P30" s="9"/>
      <c r="Q30" s="9"/>
      <c r="R30" s="9"/>
      <c r="S30" s="9"/>
      <c r="T30" s="9"/>
      <c r="U30" s="9"/>
      <c r="V30" s="9"/>
      <c r="W30" s="9"/>
      <c r="X30" s="9"/>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row>
    <row r="31" spans="2:155" ht="18.75" customHeight="1">
      <c r="B31" s="21"/>
      <c r="C31" s="21"/>
      <c r="M31" s="11"/>
      <c r="N31" s="9"/>
      <c r="O31" s="9"/>
      <c r="P31" s="9"/>
      <c r="Q31" s="9"/>
      <c r="R31" s="9"/>
      <c r="S31" s="9"/>
      <c r="T31" s="9"/>
      <c r="U31" s="9"/>
      <c r="V31" s="9"/>
      <c r="W31" s="9"/>
      <c r="X31" s="9"/>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row>
    <row r="32" spans="13:155" ht="12" customHeight="1">
      <c r="M32" s="11"/>
      <c r="N32" s="9"/>
      <c r="O32" s="9"/>
      <c r="P32" s="9"/>
      <c r="Q32" s="9"/>
      <c r="R32" s="9"/>
      <c r="S32" s="9"/>
      <c r="T32" s="9"/>
      <c r="U32" s="9"/>
      <c r="V32" s="9"/>
      <c r="W32" s="9"/>
      <c r="X32" s="9"/>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row>
    <row r="33" spans="13:155" ht="12" customHeight="1">
      <c r="M33" s="11"/>
      <c r="N33" s="9"/>
      <c r="O33" s="9"/>
      <c r="P33" s="9"/>
      <c r="Q33" s="9"/>
      <c r="R33" s="9"/>
      <c r="S33" s="9"/>
      <c r="T33" s="9"/>
      <c r="U33" s="9"/>
      <c r="V33" s="9"/>
      <c r="W33" s="9"/>
      <c r="X33" s="9"/>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row>
    <row r="34" spans="13:155" ht="12" customHeight="1">
      <c r="M34" s="11"/>
      <c r="N34" s="9"/>
      <c r="O34" s="9"/>
      <c r="P34" s="9"/>
      <c r="Q34" s="9"/>
      <c r="R34" s="9"/>
      <c r="S34" s="9"/>
      <c r="T34" s="9"/>
      <c r="U34" s="9"/>
      <c r="V34" s="9"/>
      <c r="W34" s="9"/>
      <c r="X34" s="9"/>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row>
    <row r="35" spans="13:155" ht="12" customHeight="1">
      <c r="M35" s="11"/>
      <c r="N35" s="9"/>
      <c r="O35" s="9"/>
      <c r="P35" s="9"/>
      <c r="Q35" s="9"/>
      <c r="R35" s="9"/>
      <c r="S35" s="9"/>
      <c r="T35" s="9"/>
      <c r="U35" s="9"/>
      <c r="V35" s="9"/>
      <c r="W35" s="9"/>
      <c r="X35" s="9"/>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row>
    <row r="36" spans="7:155" ht="12" customHeight="1">
      <c r="G36" s="9"/>
      <c r="H36" s="9"/>
      <c r="I36" s="9"/>
      <c r="J36" s="9"/>
      <c r="K36" s="9"/>
      <c r="L36" s="9"/>
      <c r="M36" s="11"/>
      <c r="N36" s="9"/>
      <c r="O36" s="9"/>
      <c r="P36" s="9"/>
      <c r="Q36" s="9"/>
      <c r="R36" s="9"/>
      <c r="S36" s="9"/>
      <c r="T36" s="9"/>
      <c r="U36" s="9"/>
      <c r="V36" s="9"/>
      <c r="W36" s="9"/>
      <c r="X36" s="9"/>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row>
    <row r="37" spans="1:155" ht="12" customHeight="1">
      <c r="A37" s="11"/>
      <c r="B37" s="9"/>
      <c r="C37" s="9"/>
      <c r="D37" s="9"/>
      <c r="E37" s="9"/>
      <c r="F37" s="9"/>
      <c r="M37" s="11"/>
      <c r="N37" s="9"/>
      <c r="O37" s="9"/>
      <c r="P37" s="9"/>
      <c r="Q37" s="9"/>
      <c r="R37" s="9"/>
      <c r="S37" s="9"/>
      <c r="T37" s="9"/>
      <c r="U37" s="9"/>
      <c r="V37" s="9"/>
      <c r="W37" s="9"/>
      <c r="X37" s="9"/>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row>
    <row r="38" spans="13:155" ht="12" customHeight="1">
      <c r="M38" s="11"/>
      <c r="N38" s="9"/>
      <c r="O38" s="9"/>
      <c r="P38" s="9"/>
      <c r="Q38" s="9"/>
      <c r="R38" s="9"/>
      <c r="S38" s="9"/>
      <c r="T38" s="9"/>
      <c r="U38" s="9"/>
      <c r="V38" s="9"/>
      <c r="W38" s="9"/>
      <c r="X38" s="9"/>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row>
    <row r="39" spans="7:155" ht="12" customHeight="1">
      <c r="G39" s="9"/>
      <c r="H39" s="9"/>
      <c r="I39" s="9"/>
      <c r="J39" s="9"/>
      <c r="K39" s="9"/>
      <c r="L39" s="9"/>
      <c r="M39" s="11"/>
      <c r="N39" s="9"/>
      <c r="O39" s="9"/>
      <c r="P39" s="9"/>
      <c r="Q39" s="9"/>
      <c r="R39" s="9"/>
      <c r="S39" s="9"/>
      <c r="T39" s="9"/>
      <c r="U39" s="9"/>
      <c r="V39" s="9"/>
      <c r="W39" s="9"/>
      <c r="X39" s="9"/>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row>
    <row r="40" spans="1:155" ht="12" customHeight="1">
      <c r="A40" s="11"/>
      <c r="B40" s="9"/>
      <c r="C40" s="9"/>
      <c r="D40" s="9"/>
      <c r="E40" s="9"/>
      <c r="F40" s="9"/>
      <c r="M40" s="11"/>
      <c r="N40" s="9"/>
      <c r="O40" s="9"/>
      <c r="P40" s="9"/>
      <c r="Q40" s="9"/>
      <c r="R40" s="9"/>
      <c r="S40" s="9"/>
      <c r="T40" s="9"/>
      <c r="U40" s="9"/>
      <c r="V40" s="9"/>
      <c r="W40" s="9"/>
      <c r="X40" s="9"/>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row>
    <row r="41" spans="13:155" ht="12.75">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row>
    <row r="42" spans="13:155" ht="12.75">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row>
    <row r="43" spans="13:155" ht="12.75">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row>
    <row r="44" spans="13:155" ht="12.75">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row>
    <row r="45" spans="13:155" ht="12.75">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row>
    <row r="46" spans="13:155" ht="12.75">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row>
    <row r="47" spans="13:155" ht="12.75">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row>
    <row r="48" spans="13:155" ht="12.75">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row>
    <row r="49" spans="13:155" ht="12.75">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row>
    <row r="56" spans="13:24" ht="12.75">
      <c r="M56" s="25"/>
      <c r="X56" s="22"/>
    </row>
    <row r="57" spans="13:24" ht="12.75">
      <c r="M57" s="25"/>
      <c r="X57" s="22"/>
    </row>
    <row r="58" spans="13:24" ht="12.75">
      <c r="M58" s="25"/>
      <c r="X58" s="22"/>
    </row>
    <row r="59" spans="13:24" ht="12.75">
      <c r="M59" s="25"/>
      <c r="X59" s="22"/>
    </row>
    <row r="60" spans="13:24" ht="12.75">
      <c r="M60" s="25"/>
      <c r="X60" s="22"/>
    </row>
    <row r="61" spans="13:24" ht="12.75">
      <c r="M61" s="25"/>
      <c r="X61" s="22"/>
    </row>
    <row r="62" spans="13:24" ht="12.75">
      <c r="M62" s="25"/>
      <c r="X62" s="22"/>
    </row>
    <row r="63" spans="13:24" ht="12.75">
      <c r="M63" s="25"/>
      <c r="X63" s="22"/>
    </row>
    <row r="64" spans="13:24" ht="12.75">
      <c r="M64" s="25"/>
      <c r="X64" s="22"/>
    </row>
    <row r="65" spans="13:24" ht="12.75">
      <c r="M65" s="25"/>
      <c r="X65" s="22"/>
    </row>
    <row r="66" spans="13:24" ht="12.75">
      <c r="M66" s="25"/>
      <c r="X66" s="22"/>
    </row>
    <row r="67" spans="13:24" ht="12.75">
      <c r="M67" s="25"/>
      <c r="X67" s="22"/>
    </row>
    <row r="68" spans="13:24" ht="12.75">
      <c r="M68" s="25"/>
      <c r="X68" s="22"/>
    </row>
    <row r="69" spans="13:24" ht="12.75">
      <c r="M69" s="25"/>
      <c r="X69" s="22"/>
    </row>
    <row r="70" spans="13:24" ht="12.75">
      <c r="M70" s="25"/>
      <c r="X70" s="22"/>
    </row>
    <row r="71" spans="13:24" ht="12.75">
      <c r="M71" s="25"/>
      <c r="X71" s="22"/>
    </row>
    <row r="72" spans="13:24" ht="12.75">
      <c r="M72" s="25"/>
      <c r="X72" s="22"/>
    </row>
    <row r="73" spans="13:24" ht="12.75">
      <c r="M73" s="25"/>
      <c r="X73" s="22"/>
    </row>
    <row r="74" spans="13:24" ht="12.75">
      <c r="M74" s="25"/>
      <c r="X74" s="22"/>
    </row>
    <row r="75" spans="13:24" ht="12.75">
      <c r="M75" s="26"/>
      <c r="N75" s="23"/>
      <c r="O75" s="23"/>
      <c r="P75" s="23"/>
      <c r="Q75" s="23"/>
      <c r="R75" s="23"/>
      <c r="S75" s="23"/>
      <c r="T75" s="23"/>
      <c r="U75" s="23"/>
      <c r="V75" s="23"/>
      <c r="W75" s="23"/>
      <c r="X75" s="24"/>
    </row>
  </sheetData>
  <sheetProtection/>
  <printOptions/>
  <pageMargins left="0.37" right="0.25" top="0.75" bottom="0.75" header="0.5" footer="0.5"/>
  <pageSetup horizontalDpi="600" verticalDpi="600" orientation="landscape" scale="80" r:id="rId1"/>
  <headerFooter alignWithMargins="0">
    <oddFooter>&amp;L&amp;F&amp;C&amp;R&amp;D</oddFooter>
  </headerFooter>
</worksheet>
</file>

<file path=xl/worksheets/sheet15.xml><?xml version="1.0" encoding="utf-8"?>
<worksheet xmlns="http://schemas.openxmlformats.org/spreadsheetml/2006/main" xmlns:r="http://schemas.openxmlformats.org/officeDocument/2006/relationships">
  <dimension ref="A1:N30"/>
  <sheetViews>
    <sheetView showOutlineSymbols="0" zoomScalePageLayoutView="0" workbookViewId="0" topLeftCell="A1">
      <selection activeCell="A11" sqref="A11"/>
    </sheetView>
  </sheetViews>
  <sheetFormatPr defaultColWidth="8.6640625" defaultRowHeight="15"/>
  <cols>
    <col min="1" max="1" width="24.77734375" style="2" bestFit="1" customWidth="1"/>
    <col min="2" max="13" width="7.21484375" style="2" bestFit="1" customWidth="1"/>
    <col min="14" max="14" width="8.99609375" style="2" customWidth="1"/>
    <col min="15" max="16384" width="8.6640625" style="2" customWidth="1"/>
  </cols>
  <sheetData>
    <row r="1" spans="1:7" ht="12.75">
      <c r="A1" s="4" t="s">
        <v>22</v>
      </c>
      <c r="B1" s="1"/>
      <c r="D1" s="1"/>
      <c r="E1" s="1"/>
      <c r="F1" s="1"/>
      <c r="G1" s="1"/>
    </row>
    <row r="2" spans="1:9" ht="12.75">
      <c r="A2" s="1" t="s">
        <v>31</v>
      </c>
      <c r="B2" s="1"/>
      <c r="C2" s="1"/>
      <c r="D2" s="5"/>
      <c r="E2" s="1"/>
      <c r="F2" s="5"/>
      <c r="G2" s="5"/>
      <c r="H2" s="5"/>
      <c r="I2" s="17"/>
    </row>
    <row r="3" spans="1:9" ht="12.75">
      <c r="A3" s="1" t="s">
        <v>33</v>
      </c>
      <c r="C3" s="1"/>
      <c r="D3" s="1"/>
      <c r="E3" s="1"/>
      <c r="F3" s="1"/>
      <c r="G3" s="5"/>
      <c r="H3" s="5"/>
      <c r="I3" s="17"/>
    </row>
    <row r="4" spans="1:9" ht="12.75">
      <c r="A4" s="6" t="s">
        <v>18</v>
      </c>
      <c r="B4" s="1"/>
      <c r="C4" s="1"/>
      <c r="D4" s="1"/>
      <c r="E4" s="1"/>
      <c r="F4" s="5"/>
      <c r="G4" s="5"/>
      <c r="H4" s="5"/>
      <c r="I4" s="17"/>
    </row>
    <row r="5" spans="1:9" ht="12.75">
      <c r="A5" s="1"/>
      <c r="B5" s="1"/>
      <c r="C5" s="1"/>
      <c r="D5" s="5"/>
      <c r="E5" s="5"/>
      <c r="F5" s="5"/>
      <c r="G5" s="5"/>
      <c r="H5" s="5"/>
      <c r="I5" s="17"/>
    </row>
    <row r="6" spans="2:14" s="14" customFormat="1" ht="12.75">
      <c r="B6" s="7" t="s">
        <v>0</v>
      </c>
      <c r="C6" s="7" t="s">
        <v>1</v>
      </c>
      <c r="D6" s="7" t="s">
        <v>2</v>
      </c>
      <c r="E6" s="7" t="s">
        <v>3</v>
      </c>
      <c r="F6" s="7" t="s">
        <v>4</v>
      </c>
      <c r="G6" s="7" t="s">
        <v>5</v>
      </c>
      <c r="H6" s="7" t="s">
        <v>6</v>
      </c>
      <c r="I6" s="7" t="s">
        <v>7</v>
      </c>
      <c r="J6" s="7" t="s">
        <v>8</v>
      </c>
      <c r="K6" s="7" t="s">
        <v>9</v>
      </c>
      <c r="L6" s="7" t="s">
        <v>10</v>
      </c>
      <c r="M6" s="7" t="s">
        <v>11</v>
      </c>
      <c r="N6" s="7" t="s">
        <v>12</v>
      </c>
    </row>
    <row r="7" spans="1:14" s="14" customFormat="1" ht="12.75">
      <c r="A7" s="8" t="s">
        <v>19</v>
      </c>
      <c r="B7" s="7"/>
      <c r="C7" s="7"/>
      <c r="D7" s="7"/>
      <c r="E7" s="7"/>
      <c r="F7" s="7"/>
      <c r="G7" s="7"/>
      <c r="H7" s="7"/>
      <c r="I7" s="7"/>
      <c r="J7" s="7"/>
      <c r="K7" s="7"/>
      <c r="L7" s="7"/>
      <c r="M7" s="7"/>
      <c r="N7" s="7"/>
    </row>
    <row r="8" spans="1:14" s="14" customFormat="1" ht="12.75">
      <c r="A8" s="6" t="s">
        <v>21</v>
      </c>
      <c r="B8" s="9"/>
      <c r="C8" s="9"/>
      <c r="D8" s="9"/>
      <c r="E8" s="9"/>
      <c r="F8" s="9"/>
      <c r="G8" s="9"/>
      <c r="H8" s="9"/>
      <c r="I8" s="9"/>
      <c r="J8" s="9"/>
      <c r="K8" s="9"/>
      <c r="L8" s="9"/>
      <c r="M8" s="9"/>
      <c r="N8" s="10"/>
    </row>
    <row r="9" spans="1:14" s="14" customFormat="1" ht="12.75">
      <c r="A9" s="11" t="s">
        <v>13</v>
      </c>
      <c r="B9" s="9">
        <v>6746281</v>
      </c>
      <c r="C9" s="9">
        <v>6084659</v>
      </c>
      <c r="D9" s="9">
        <v>6669146</v>
      </c>
      <c r="E9" s="9">
        <v>5542417</v>
      </c>
      <c r="F9" s="9">
        <v>6335984</v>
      </c>
      <c r="G9" s="9">
        <v>6337185</v>
      </c>
      <c r="H9" s="9">
        <v>4604053</v>
      </c>
      <c r="I9" s="9">
        <v>0</v>
      </c>
      <c r="J9" s="9">
        <v>0</v>
      </c>
      <c r="K9" s="9">
        <v>0</v>
      </c>
      <c r="L9" s="9">
        <v>0</v>
      </c>
      <c r="M9" s="9">
        <v>0</v>
      </c>
      <c r="N9" s="10">
        <f>SUM(B9:M9)</f>
        <v>42319725</v>
      </c>
    </row>
    <row r="10" spans="1:14" s="14" customFormat="1" ht="12.75">
      <c r="A10" s="11"/>
      <c r="B10" s="9"/>
      <c r="C10" s="9"/>
      <c r="D10" s="9"/>
      <c r="E10" s="9"/>
      <c r="F10" s="9"/>
      <c r="G10" s="9"/>
      <c r="H10" s="9"/>
      <c r="I10" s="9"/>
      <c r="J10" s="9"/>
      <c r="K10" s="9"/>
      <c r="L10" s="9"/>
      <c r="M10" s="9"/>
      <c r="N10" s="10"/>
    </row>
    <row r="11" spans="1:14" s="14" customFormat="1" ht="12.75">
      <c r="A11" s="6" t="s">
        <v>16</v>
      </c>
      <c r="B11" s="9"/>
      <c r="C11" s="9"/>
      <c r="D11" s="9"/>
      <c r="E11" s="9"/>
      <c r="F11" s="9"/>
      <c r="G11" s="9"/>
      <c r="H11" s="9"/>
      <c r="I11" s="9"/>
      <c r="J11" s="9"/>
      <c r="K11" s="9"/>
      <c r="L11" s="9"/>
      <c r="M11" s="9"/>
      <c r="N11" s="10"/>
    </row>
    <row r="12" spans="1:14" s="14" customFormat="1" ht="12.75">
      <c r="A12" s="6" t="s">
        <v>46</v>
      </c>
      <c r="B12" s="9"/>
      <c r="C12" s="9"/>
      <c r="D12" s="9"/>
      <c r="E12" s="9"/>
      <c r="F12" s="9"/>
      <c r="G12" s="9"/>
      <c r="H12" s="9"/>
      <c r="I12" s="9"/>
      <c r="J12" s="9"/>
      <c r="K12" s="9"/>
      <c r="L12" s="9"/>
      <c r="M12" s="9"/>
      <c r="N12" s="10"/>
    </row>
    <row r="13" spans="1:14" s="14" customFormat="1" ht="12.75">
      <c r="A13" s="11" t="s">
        <v>13</v>
      </c>
      <c r="B13" s="9">
        <v>325700</v>
      </c>
      <c r="C13" s="9">
        <v>367601</v>
      </c>
      <c r="D13" s="9">
        <v>475033</v>
      </c>
      <c r="E13" s="9">
        <v>480810</v>
      </c>
      <c r="F13" s="9">
        <v>644961</v>
      </c>
      <c r="G13" s="9">
        <v>584023</v>
      </c>
      <c r="H13" s="9">
        <v>493757</v>
      </c>
      <c r="I13" s="9">
        <v>283638</v>
      </c>
      <c r="J13" s="9">
        <v>340597</v>
      </c>
      <c r="K13" s="9">
        <v>347333</v>
      </c>
      <c r="L13" s="9">
        <v>406875</v>
      </c>
      <c r="M13" s="9">
        <v>628580</v>
      </c>
      <c r="N13" s="10">
        <f>SUM(B13:M13)</f>
        <v>5378908</v>
      </c>
    </row>
    <row r="14" spans="1:14" s="14" customFormat="1" ht="13.5" thickBot="1">
      <c r="A14" s="12"/>
      <c r="B14" s="13"/>
      <c r="C14" s="13"/>
      <c r="D14" s="13"/>
      <c r="E14" s="13"/>
      <c r="F14" s="13"/>
      <c r="G14" s="13"/>
      <c r="H14" s="13"/>
      <c r="I14" s="13"/>
      <c r="J14" s="13"/>
      <c r="K14" s="13"/>
      <c r="L14" s="13"/>
      <c r="M14" s="13"/>
      <c r="N14" s="16"/>
    </row>
    <row r="15" spans="1:14" s="14" customFormat="1" ht="12.75">
      <c r="A15" s="8"/>
      <c r="B15" s="7"/>
      <c r="C15" s="7"/>
      <c r="D15" s="7"/>
      <c r="E15" s="7"/>
      <c r="F15" s="7"/>
      <c r="G15" s="7"/>
      <c r="H15" s="7"/>
      <c r="I15" s="7"/>
      <c r="J15" s="7"/>
      <c r="K15" s="7"/>
      <c r="L15" s="7"/>
      <c r="M15" s="7"/>
      <c r="N15" s="7"/>
    </row>
    <row r="16" spans="1:14" s="14" customFormat="1" ht="12.75">
      <c r="A16" s="8" t="s">
        <v>20</v>
      </c>
      <c r="B16" s="7"/>
      <c r="C16" s="7"/>
      <c r="D16" s="7"/>
      <c r="E16" s="7"/>
      <c r="F16" s="7"/>
      <c r="G16" s="7"/>
      <c r="H16" s="7"/>
      <c r="I16" s="7"/>
      <c r="J16" s="7"/>
      <c r="K16" s="7"/>
      <c r="L16" s="7"/>
      <c r="M16" s="7"/>
      <c r="N16" s="7"/>
    </row>
    <row r="17" spans="1:14" s="14" customFormat="1" ht="12.75">
      <c r="A17" s="6" t="s">
        <v>15</v>
      </c>
      <c r="B17" s="9"/>
      <c r="C17" s="9"/>
      <c r="D17" s="9"/>
      <c r="E17" s="9"/>
      <c r="F17" s="9"/>
      <c r="G17" s="9"/>
      <c r="H17" s="9"/>
      <c r="I17" s="9"/>
      <c r="J17" s="9"/>
      <c r="K17" s="9"/>
      <c r="L17" s="9"/>
      <c r="M17" s="9"/>
      <c r="N17" s="10" t="s">
        <v>14</v>
      </c>
    </row>
    <row r="18" spans="1:14" s="14" customFormat="1" ht="12.75">
      <c r="A18" s="6" t="s">
        <v>46</v>
      </c>
      <c r="B18" s="9"/>
      <c r="C18" s="9"/>
      <c r="D18" s="9"/>
      <c r="E18" s="9"/>
      <c r="F18" s="9"/>
      <c r="G18" s="9"/>
      <c r="H18" s="9"/>
      <c r="I18" s="9"/>
      <c r="J18" s="9"/>
      <c r="K18" s="9"/>
      <c r="L18" s="9"/>
      <c r="M18" s="9"/>
      <c r="N18" s="10"/>
    </row>
    <row r="19" spans="1:14" s="14" customFormat="1" ht="12.75">
      <c r="A19" s="11" t="s">
        <v>13</v>
      </c>
      <c r="B19" s="9">
        <v>1643388</v>
      </c>
      <c r="C19" s="9">
        <v>855974</v>
      </c>
      <c r="D19" s="9">
        <v>3451991</v>
      </c>
      <c r="E19" s="9">
        <v>3681996</v>
      </c>
      <c r="F19" s="9">
        <v>1527552</v>
      </c>
      <c r="G19" s="9">
        <v>4384749</v>
      </c>
      <c r="H19" s="9">
        <v>897765</v>
      </c>
      <c r="I19" s="9">
        <v>1907349</v>
      </c>
      <c r="J19" s="9">
        <v>1864581</v>
      </c>
      <c r="K19" s="9">
        <v>1551606</v>
      </c>
      <c r="L19" s="9">
        <v>1905301</v>
      </c>
      <c r="M19" s="9">
        <v>4455388</v>
      </c>
      <c r="N19" s="10">
        <f>SUM(B19:K19)</f>
        <v>21766951</v>
      </c>
    </row>
    <row r="20" spans="1:14" s="14" customFormat="1" ht="12.75">
      <c r="A20" s="11"/>
      <c r="B20" s="9"/>
      <c r="C20" s="9"/>
      <c r="D20" s="9"/>
      <c r="E20" s="9"/>
      <c r="F20" s="9"/>
      <c r="G20" s="9"/>
      <c r="H20" s="9"/>
      <c r="I20" s="9"/>
      <c r="J20" s="9"/>
      <c r="K20" s="9"/>
      <c r="L20" s="9"/>
      <c r="M20" s="9"/>
      <c r="N20" s="10"/>
    </row>
    <row r="21" spans="1:14" s="14" customFormat="1" ht="12.75">
      <c r="A21" s="6" t="s">
        <v>17</v>
      </c>
      <c r="B21" s="9"/>
      <c r="C21" s="9"/>
      <c r="D21" s="9"/>
      <c r="E21" s="9"/>
      <c r="F21" s="9"/>
      <c r="G21" s="9"/>
      <c r="H21" s="9"/>
      <c r="I21" s="9"/>
      <c r="J21" s="9"/>
      <c r="K21" s="9"/>
      <c r="L21" s="9"/>
      <c r="M21" s="9"/>
      <c r="N21" s="10"/>
    </row>
    <row r="22" spans="1:14" s="14" customFormat="1" ht="12.75">
      <c r="A22" s="6" t="s">
        <v>45</v>
      </c>
      <c r="B22" s="9"/>
      <c r="C22" s="9"/>
      <c r="D22" s="9"/>
      <c r="E22" s="9"/>
      <c r="F22" s="9"/>
      <c r="G22" s="9"/>
      <c r="H22" s="9"/>
      <c r="I22" s="9"/>
      <c r="J22" s="9"/>
      <c r="K22" s="9"/>
      <c r="L22" s="9"/>
      <c r="M22" s="9"/>
      <c r="N22" s="10"/>
    </row>
    <row r="23" spans="1:14" s="14" customFormat="1" ht="12.75">
      <c r="A23" s="11" t="s">
        <v>13</v>
      </c>
      <c r="B23" s="9">
        <v>27706190</v>
      </c>
      <c r="C23" s="9">
        <v>23327784</v>
      </c>
      <c r="D23" s="9">
        <v>33575472</v>
      </c>
      <c r="E23" s="9">
        <v>32145811</v>
      </c>
      <c r="F23" s="9">
        <v>25873214</v>
      </c>
      <c r="G23" s="9">
        <v>26620056</v>
      </c>
      <c r="H23" s="9">
        <v>32410930</v>
      </c>
      <c r="I23" s="9">
        <v>31064558</v>
      </c>
      <c r="J23" s="9">
        <v>28304165</v>
      </c>
      <c r="K23" s="9">
        <v>29255256</v>
      </c>
      <c r="L23" s="9">
        <v>31386614</v>
      </c>
      <c r="M23" s="9">
        <v>31954565</v>
      </c>
      <c r="N23" s="10">
        <f>SUM(B23:M23)</f>
        <v>353624615</v>
      </c>
    </row>
    <row r="24" spans="1:14" s="14" customFormat="1" ht="12.75">
      <c r="A24" s="11"/>
      <c r="B24" s="9"/>
      <c r="C24" s="9"/>
      <c r="D24" s="9"/>
      <c r="E24" s="9"/>
      <c r="F24" s="9"/>
      <c r="G24" s="9"/>
      <c r="H24" s="9"/>
      <c r="I24" s="9"/>
      <c r="J24" s="9"/>
      <c r="K24" s="9"/>
      <c r="L24" s="9"/>
      <c r="M24" s="9"/>
      <c r="N24" s="10"/>
    </row>
    <row r="25" spans="1:14" ht="12.75">
      <c r="A25" s="19"/>
      <c r="B25" s="17"/>
      <c r="C25" s="17"/>
      <c r="D25" s="17"/>
      <c r="E25" s="17"/>
      <c r="F25" s="17"/>
      <c r="G25" s="17"/>
      <c r="H25" s="17"/>
      <c r="I25" s="17"/>
      <c r="J25" s="17"/>
      <c r="K25" s="17"/>
      <c r="L25" s="17"/>
      <c r="M25" s="17"/>
      <c r="N25" s="27"/>
    </row>
    <row r="26" spans="1:14" ht="12.75">
      <c r="A26" s="20"/>
      <c r="B26" s="17"/>
      <c r="C26" s="17"/>
      <c r="D26" s="17"/>
      <c r="E26" s="17"/>
      <c r="F26" s="17"/>
      <c r="G26" s="17"/>
      <c r="H26" s="17"/>
      <c r="I26" s="17"/>
      <c r="J26" s="17"/>
      <c r="K26" s="17"/>
      <c r="L26" s="17"/>
      <c r="M26" s="17"/>
      <c r="N26" s="27"/>
    </row>
    <row r="27" spans="1:14" ht="12.75">
      <c r="A27" s="11"/>
      <c r="B27" s="9"/>
      <c r="C27" s="9"/>
      <c r="D27" s="9"/>
      <c r="E27" s="9"/>
      <c r="F27" s="9"/>
      <c r="G27" s="9"/>
      <c r="H27" s="9"/>
      <c r="I27" s="9"/>
      <c r="J27" s="9"/>
      <c r="K27" s="9"/>
      <c r="L27" s="9"/>
      <c r="M27" s="9"/>
      <c r="N27" s="10"/>
    </row>
    <row r="28" spans="1:14" ht="12.75">
      <c r="A28" s="11"/>
      <c r="B28" s="9"/>
      <c r="C28" s="9"/>
      <c r="D28" s="9"/>
      <c r="E28" s="9"/>
      <c r="F28" s="9"/>
      <c r="G28" s="9"/>
      <c r="H28" s="9"/>
      <c r="I28" s="9"/>
      <c r="J28" s="9"/>
      <c r="K28" s="9"/>
      <c r="L28" s="9"/>
      <c r="M28" s="9"/>
      <c r="N28" s="9"/>
    </row>
    <row r="30" spans="1:3" ht="12.75">
      <c r="A30" s="21" t="s">
        <v>37</v>
      </c>
      <c r="B30" s="21"/>
      <c r="C30" s="21"/>
    </row>
  </sheetData>
  <sheetProtection/>
  <printOptions/>
  <pageMargins left="0.37" right="0.25" top="0.75" bottom="0.75" header="0.5" footer="0.5"/>
  <pageSetup horizontalDpi="600" verticalDpi="600" orientation="landscape" scale="80" r:id="rId1"/>
  <headerFooter alignWithMargins="0">
    <oddFooter>&amp;L&amp;F&amp;C&amp;R&amp;D</oddFooter>
  </headerFooter>
</worksheet>
</file>

<file path=xl/worksheets/sheet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IV16384"/>
    </sheetView>
  </sheetViews>
  <sheetFormatPr defaultColWidth="7.10546875" defaultRowHeight="15"/>
  <cols>
    <col min="1" max="1" width="27.99609375" style="3" customWidth="1"/>
    <col min="2" max="14" width="10.6640625" style="3" customWidth="1"/>
    <col min="15" max="15" width="7.10546875" style="3" customWidth="1"/>
    <col min="16" max="16" width="10.21484375" style="3" customWidth="1"/>
    <col min="17" max="17" width="7.10546875" style="3" customWidth="1"/>
    <col min="18" max="18" width="8.4453125" style="3" bestFit="1" customWidth="1"/>
    <col min="19" max="16384" width="7.10546875" style="3" customWidth="1"/>
  </cols>
  <sheetData>
    <row r="1" spans="1:2" ht="12.75">
      <c r="A1" s="4" t="s">
        <v>22</v>
      </c>
      <c r="B1" s="2"/>
    </row>
    <row r="2" spans="1:2" ht="12.75">
      <c r="A2" s="5" t="s">
        <v>31</v>
      </c>
      <c r="B2" s="2"/>
    </row>
    <row r="3" spans="1:2" ht="12.75">
      <c r="A3" s="5" t="s">
        <v>49</v>
      </c>
      <c r="B3" s="5"/>
    </row>
    <row r="4" spans="1:12" ht="12.75">
      <c r="A4" s="6" t="s">
        <v>18</v>
      </c>
      <c r="C4" s="5"/>
      <c r="L4" s="37"/>
    </row>
    <row r="5" spans="2:14" ht="13.5" customHeight="1">
      <c r="B5" s="38">
        <v>2013</v>
      </c>
      <c r="C5" s="38">
        <v>2013</v>
      </c>
      <c r="D5" s="38">
        <v>2013</v>
      </c>
      <c r="E5" s="38">
        <v>2013</v>
      </c>
      <c r="F5" s="38">
        <v>2013</v>
      </c>
      <c r="G5" s="38">
        <v>2013</v>
      </c>
      <c r="H5" s="38">
        <v>2013</v>
      </c>
      <c r="I5" s="38">
        <v>2014</v>
      </c>
      <c r="J5" s="38">
        <v>2014</v>
      </c>
      <c r="K5" s="38">
        <v>2014</v>
      </c>
      <c r="L5" s="38">
        <v>2014</v>
      </c>
      <c r="M5" s="38">
        <v>2014</v>
      </c>
      <c r="N5" s="38">
        <v>2014</v>
      </c>
    </row>
    <row r="6" spans="2:16" ht="12.75">
      <c r="B6" s="7" t="s">
        <v>5</v>
      </c>
      <c r="C6" s="7" t="s">
        <v>6</v>
      </c>
      <c r="D6" s="7" t="s">
        <v>7</v>
      </c>
      <c r="E6" s="7" t="s">
        <v>8</v>
      </c>
      <c r="F6" s="7" t="s">
        <v>9</v>
      </c>
      <c r="G6" s="7" t="s">
        <v>10</v>
      </c>
      <c r="H6" s="7" t="s">
        <v>11</v>
      </c>
      <c r="I6" s="7" t="s">
        <v>0</v>
      </c>
      <c r="J6" s="7" t="s">
        <v>1</v>
      </c>
      <c r="K6" s="7" t="s">
        <v>2</v>
      </c>
      <c r="L6" s="7" t="s">
        <v>3</v>
      </c>
      <c r="M6" s="7" t="s">
        <v>4</v>
      </c>
      <c r="N6" s="7" t="s">
        <v>5</v>
      </c>
      <c r="P6" s="7" t="s">
        <v>12</v>
      </c>
    </row>
    <row r="7" spans="1:11" ht="12.75">
      <c r="A7" s="8" t="s">
        <v>19</v>
      </c>
      <c r="B7" s="7"/>
      <c r="C7" s="7"/>
      <c r="D7" s="7"/>
      <c r="E7" s="7"/>
      <c r="F7" s="7"/>
      <c r="G7" s="7"/>
      <c r="H7" s="7"/>
      <c r="I7" s="7"/>
      <c r="J7" s="15"/>
      <c r="K7" s="15"/>
    </row>
    <row r="8" spans="1:14" ht="12.75">
      <c r="A8" s="6" t="s">
        <v>16</v>
      </c>
      <c r="B8" s="28"/>
      <c r="C8" s="28"/>
      <c r="D8" s="28"/>
      <c r="E8" s="28"/>
      <c r="F8" s="28"/>
      <c r="G8" s="28"/>
      <c r="H8" s="28"/>
      <c r="I8" s="28"/>
      <c r="J8" s="28"/>
      <c r="K8" s="28"/>
      <c r="L8" s="39"/>
      <c r="M8" s="39"/>
      <c r="N8" s="39"/>
    </row>
    <row r="9" spans="1:14" ht="12.75">
      <c r="A9" s="6" t="s">
        <v>46</v>
      </c>
      <c r="B9" s="28"/>
      <c r="C9" s="28"/>
      <c r="D9" s="28"/>
      <c r="E9" s="28"/>
      <c r="F9" s="28"/>
      <c r="G9" s="28"/>
      <c r="H9" s="28"/>
      <c r="I9" s="28"/>
      <c r="J9" s="28"/>
      <c r="K9" s="28"/>
      <c r="L9" s="28"/>
      <c r="M9" s="28"/>
      <c r="N9" s="28"/>
    </row>
    <row r="10" spans="1:16" ht="12.75">
      <c r="A10" s="11" t="s">
        <v>13</v>
      </c>
      <c r="B10" s="36">
        <v>516574</v>
      </c>
      <c r="C10" s="36">
        <v>710383</v>
      </c>
      <c r="D10" s="36">
        <v>755294</v>
      </c>
      <c r="E10" s="36">
        <v>647464</v>
      </c>
      <c r="F10" s="36">
        <v>593396</v>
      </c>
      <c r="G10" s="36">
        <v>474422</v>
      </c>
      <c r="H10" s="36">
        <v>616838</v>
      </c>
      <c r="I10" s="36">
        <v>493694</v>
      </c>
      <c r="J10" s="36">
        <v>413160</v>
      </c>
      <c r="K10" s="35">
        <v>415603</v>
      </c>
      <c r="L10" s="35">
        <v>514931</v>
      </c>
      <c r="M10" s="35">
        <v>302916</v>
      </c>
      <c r="N10" s="35">
        <v>594107</v>
      </c>
      <c r="O10" s="35"/>
      <c r="P10" s="15">
        <f>SUM(B10:N10)</f>
        <v>7048782</v>
      </c>
    </row>
    <row r="11" spans="1:14" ht="12.75">
      <c r="A11" s="11"/>
      <c r="B11" s="28"/>
      <c r="C11" s="28"/>
      <c r="D11" s="28"/>
      <c r="E11" s="28"/>
      <c r="F11" s="28"/>
      <c r="G11" s="28"/>
      <c r="H11" s="28"/>
      <c r="I11" s="28"/>
      <c r="J11" s="28"/>
      <c r="K11" s="28"/>
      <c r="L11" s="28"/>
      <c r="M11" s="28"/>
      <c r="N11" s="28"/>
    </row>
    <row r="12" spans="1:18" ht="13.5" thickBot="1">
      <c r="A12" s="12"/>
      <c r="B12" s="30"/>
      <c r="C12" s="30"/>
      <c r="D12" s="30"/>
      <c r="E12" s="30"/>
      <c r="F12" s="30"/>
      <c r="G12" s="30"/>
      <c r="H12" s="30"/>
      <c r="I12" s="30"/>
      <c r="J12" s="30"/>
      <c r="K12" s="30"/>
      <c r="L12" s="30"/>
      <c r="M12" s="30"/>
      <c r="N12" s="30"/>
      <c r="O12" s="30"/>
      <c r="P12" s="30"/>
      <c r="Q12" s="30"/>
      <c r="R12" s="30"/>
    </row>
    <row r="13" spans="1:14" ht="12.75">
      <c r="A13" s="8"/>
      <c r="B13" s="32"/>
      <c r="C13" s="32"/>
      <c r="D13" s="32"/>
      <c r="E13" s="32"/>
      <c r="F13" s="32"/>
      <c r="G13" s="32"/>
      <c r="H13" s="32"/>
      <c r="I13" s="32"/>
      <c r="J13" s="32"/>
      <c r="K13" s="32"/>
      <c r="L13" s="32"/>
      <c r="M13" s="32"/>
      <c r="N13" s="32"/>
    </row>
    <row r="14" spans="1:14" ht="12.75">
      <c r="A14" s="8" t="s">
        <v>20</v>
      </c>
      <c r="B14" s="32"/>
      <c r="C14" s="32"/>
      <c r="D14" s="32"/>
      <c r="E14" s="32"/>
      <c r="F14" s="32"/>
      <c r="G14" s="32"/>
      <c r="H14" s="32"/>
      <c r="I14" s="32"/>
      <c r="J14" s="32"/>
      <c r="K14" s="32"/>
      <c r="L14" s="32"/>
      <c r="M14" s="32"/>
      <c r="N14" s="32"/>
    </row>
    <row r="15" spans="1:14" ht="12.75">
      <c r="A15" s="6" t="s">
        <v>15</v>
      </c>
      <c r="B15" s="28"/>
      <c r="C15" s="28"/>
      <c r="D15" s="28"/>
      <c r="E15" s="28"/>
      <c r="F15" s="28"/>
      <c r="G15" s="28"/>
      <c r="H15" s="28"/>
      <c r="I15" s="28"/>
      <c r="J15" s="28"/>
      <c r="K15" s="28"/>
      <c r="L15" s="28"/>
      <c r="M15" s="28"/>
      <c r="N15" s="28"/>
    </row>
    <row r="16" spans="1:14" ht="12.75">
      <c r="A16" s="6" t="s">
        <v>48</v>
      </c>
      <c r="B16" s="28"/>
      <c r="C16" s="28"/>
      <c r="D16" s="28"/>
      <c r="E16" s="28"/>
      <c r="F16" s="28"/>
      <c r="G16" s="28"/>
      <c r="H16" s="28"/>
      <c r="I16" s="28"/>
      <c r="J16" s="28"/>
      <c r="K16" s="28"/>
      <c r="L16" s="28"/>
      <c r="M16" s="28"/>
      <c r="N16" s="28"/>
    </row>
    <row r="17" spans="1:16" ht="12.75">
      <c r="A17" s="11" t="s">
        <v>13</v>
      </c>
      <c r="B17" s="36">
        <v>3384296</v>
      </c>
      <c r="C17" s="36">
        <v>1342430</v>
      </c>
      <c r="D17" s="36">
        <v>522526</v>
      </c>
      <c r="E17" s="36">
        <v>92778</v>
      </c>
      <c r="F17" s="36">
        <v>0</v>
      </c>
      <c r="G17" s="36">
        <v>254555</v>
      </c>
      <c r="H17" s="36">
        <v>876448</v>
      </c>
      <c r="I17" s="36">
        <v>992129</v>
      </c>
      <c r="J17" s="36">
        <v>1095397</v>
      </c>
      <c r="K17" s="35">
        <v>2833646</v>
      </c>
      <c r="L17" s="35">
        <v>3824882</v>
      </c>
      <c r="M17" s="35">
        <v>4263212</v>
      </c>
      <c r="N17" s="35">
        <v>1222522</v>
      </c>
      <c r="P17" s="15">
        <f>SUM(B17:N17)</f>
        <v>20704821</v>
      </c>
    </row>
    <row r="18" spans="5:14" ht="12.75">
      <c r="E18" s="15"/>
      <c r="F18" s="15"/>
      <c r="G18" s="15"/>
      <c r="H18" s="15"/>
      <c r="I18" s="15"/>
      <c r="J18" s="15"/>
      <c r="K18" s="15"/>
      <c r="L18" s="15"/>
      <c r="M18" s="15"/>
      <c r="N18" s="15"/>
    </row>
    <row r="19" spans="1:14" ht="12.75">
      <c r="A19" s="6" t="s">
        <v>17</v>
      </c>
      <c r="B19" s="28"/>
      <c r="C19" s="28"/>
      <c r="D19" s="28"/>
      <c r="E19" s="28"/>
      <c r="F19" s="28"/>
      <c r="G19" s="28"/>
      <c r="H19" s="28"/>
      <c r="I19" s="28"/>
      <c r="J19" s="28"/>
      <c r="K19" s="28"/>
      <c r="L19" s="28"/>
      <c r="M19" s="28"/>
      <c r="N19" s="28"/>
    </row>
    <row r="20" spans="1:14" ht="12.75">
      <c r="A20" s="6" t="s">
        <v>45</v>
      </c>
      <c r="B20" s="28"/>
      <c r="C20" s="28"/>
      <c r="D20" s="28"/>
      <c r="E20" s="28"/>
      <c r="F20" s="28"/>
      <c r="G20" s="28"/>
      <c r="H20" s="28"/>
      <c r="I20" s="28"/>
      <c r="J20" s="28"/>
      <c r="K20" s="28"/>
      <c r="L20" s="28"/>
      <c r="M20" s="28"/>
      <c r="N20" s="28"/>
    </row>
    <row r="21" spans="1:16" ht="12.75">
      <c r="A21" s="11" t="s">
        <v>13</v>
      </c>
      <c r="B21" s="36">
        <v>31249051</v>
      </c>
      <c r="C21" s="36">
        <v>27034229</v>
      </c>
      <c r="D21" s="36">
        <v>29663654</v>
      </c>
      <c r="E21" s="36">
        <v>24825931</v>
      </c>
      <c r="F21" s="36">
        <v>32016874</v>
      </c>
      <c r="G21" s="36">
        <v>29544322</v>
      </c>
      <c r="H21" s="36">
        <v>31430203</v>
      </c>
      <c r="I21" s="36">
        <v>21082723</v>
      </c>
      <c r="J21" s="36">
        <v>22988722</v>
      </c>
      <c r="K21" s="35">
        <v>32923454</v>
      </c>
      <c r="L21" s="35">
        <v>31786344</v>
      </c>
      <c r="M21" s="35">
        <v>21694118</v>
      </c>
      <c r="N21" s="35">
        <v>30608755</v>
      </c>
      <c r="O21" s="35"/>
      <c r="P21" s="15">
        <f>SUM(B21:N21)</f>
        <v>366848380</v>
      </c>
    </row>
  </sheetData>
  <sheetProtection/>
  <printOptions/>
  <pageMargins left="0.7" right="0.7" top="0.75" bottom="0.75" header="0.3" footer="0.3"/>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S24"/>
  <sheetViews>
    <sheetView zoomScalePageLayoutView="0" workbookViewId="0" topLeftCell="A1">
      <selection activeCell="D47" sqref="D47"/>
    </sheetView>
  </sheetViews>
  <sheetFormatPr defaultColWidth="7.10546875" defaultRowHeight="15"/>
  <cols>
    <col min="1" max="1" width="27.99609375" style="3" customWidth="1"/>
    <col min="2" max="15" width="10.6640625" style="3" customWidth="1"/>
    <col min="16" max="16" width="7.10546875" style="3" customWidth="1"/>
    <col min="17" max="17" width="10.21484375" style="3" customWidth="1"/>
    <col min="18" max="18" width="7.10546875" style="3" customWidth="1"/>
    <col min="19" max="19" width="8.4453125" style="3" bestFit="1" customWidth="1"/>
    <col min="20" max="16384" width="7.10546875" style="3" customWidth="1"/>
  </cols>
  <sheetData>
    <row r="1" spans="1:2" ht="12.75">
      <c r="A1" s="4" t="s">
        <v>22</v>
      </c>
      <c r="B1" s="2"/>
    </row>
    <row r="2" spans="1:2" ht="12.75">
      <c r="A2" s="5" t="s">
        <v>31</v>
      </c>
      <c r="B2" s="2"/>
    </row>
    <row r="3" spans="1:2" ht="12.75">
      <c r="A3" s="5" t="s">
        <v>47</v>
      </c>
      <c r="B3" s="5"/>
    </row>
    <row r="4" spans="1:12" ht="12.75">
      <c r="A4" s="6" t="s">
        <v>18</v>
      </c>
      <c r="C4" s="5"/>
      <c r="L4" s="37"/>
    </row>
    <row r="5" ht="13.5" customHeight="1"/>
    <row r="6" spans="2:17" ht="12.75">
      <c r="B6" s="7" t="s">
        <v>5</v>
      </c>
      <c r="C6" s="7" t="s">
        <v>6</v>
      </c>
      <c r="D6" s="7" t="s">
        <v>7</v>
      </c>
      <c r="E6" s="7" t="s">
        <v>8</v>
      </c>
      <c r="F6" s="7" t="s">
        <v>9</v>
      </c>
      <c r="G6" s="7" t="s">
        <v>10</v>
      </c>
      <c r="H6" s="7" t="s">
        <v>11</v>
      </c>
      <c r="I6" s="7" t="s">
        <v>0</v>
      </c>
      <c r="J6" s="7" t="s">
        <v>1</v>
      </c>
      <c r="K6" s="7" t="s">
        <v>2</v>
      </c>
      <c r="L6" s="7" t="s">
        <v>3</v>
      </c>
      <c r="M6" s="7" t="s">
        <v>4</v>
      </c>
      <c r="N6" s="7" t="s">
        <v>5</v>
      </c>
      <c r="O6" s="7" t="s">
        <v>6</v>
      </c>
      <c r="Q6" s="7" t="s">
        <v>12</v>
      </c>
    </row>
    <row r="7" spans="1:11" ht="12.75">
      <c r="A7" s="8" t="s">
        <v>19</v>
      </c>
      <c r="B7" s="7"/>
      <c r="C7" s="7"/>
      <c r="D7" s="7"/>
      <c r="E7" s="7"/>
      <c r="F7" s="7"/>
      <c r="G7" s="7"/>
      <c r="H7" s="7"/>
      <c r="I7" s="7"/>
      <c r="J7" s="15"/>
      <c r="K7" s="15"/>
    </row>
    <row r="8" spans="1:13" ht="12.75">
      <c r="A8" s="6" t="s">
        <v>16</v>
      </c>
      <c r="B8" s="28"/>
      <c r="C8" s="28"/>
      <c r="D8" s="28"/>
      <c r="E8" s="28"/>
      <c r="F8" s="28"/>
      <c r="G8" s="28"/>
      <c r="H8" s="28"/>
      <c r="I8" s="28"/>
      <c r="J8" s="28"/>
      <c r="K8" s="28"/>
      <c r="L8" s="28"/>
      <c r="M8" s="28"/>
    </row>
    <row r="9" spans="1:13" ht="12.75">
      <c r="A9" s="6" t="s">
        <v>46</v>
      </c>
      <c r="B9" s="28"/>
      <c r="C9" s="28"/>
      <c r="D9" s="28"/>
      <c r="E9" s="28"/>
      <c r="F9" s="28"/>
      <c r="G9" s="28"/>
      <c r="H9" s="28"/>
      <c r="I9" s="28"/>
      <c r="J9" s="28"/>
      <c r="K9" s="28"/>
      <c r="L9" s="28"/>
      <c r="M9" s="28"/>
    </row>
    <row r="10" spans="1:17" ht="12.75">
      <c r="A10" s="11" t="s">
        <v>13</v>
      </c>
      <c r="B10" s="36">
        <v>591845</v>
      </c>
      <c r="C10" s="36">
        <v>494870</v>
      </c>
      <c r="D10" s="36">
        <v>526935</v>
      </c>
      <c r="E10" s="36">
        <v>549719</v>
      </c>
      <c r="F10" s="36">
        <v>468405</v>
      </c>
      <c r="G10" s="36">
        <v>318373</v>
      </c>
      <c r="H10" s="36">
        <v>533235</v>
      </c>
      <c r="I10" s="36">
        <v>266420</v>
      </c>
      <c r="J10" s="36">
        <v>351253</v>
      </c>
      <c r="K10" s="35">
        <v>529433</v>
      </c>
      <c r="L10" s="35">
        <v>501460</v>
      </c>
      <c r="M10" s="35">
        <v>439876</v>
      </c>
      <c r="N10" s="35">
        <v>516574</v>
      </c>
      <c r="O10" s="15">
        <f>SUM(B10:M10)</f>
        <v>5571824</v>
      </c>
      <c r="Q10" s="15">
        <f>SUM(B10:O10)</f>
        <v>11660222</v>
      </c>
    </row>
    <row r="11" spans="1:14" ht="12.75">
      <c r="A11" s="11"/>
      <c r="B11" s="28"/>
      <c r="C11" s="28"/>
      <c r="D11" s="28"/>
      <c r="E11" s="28"/>
      <c r="F11" s="28"/>
      <c r="G11" s="28"/>
      <c r="H11" s="28"/>
      <c r="I11" s="28"/>
      <c r="J11" s="28"/>
      <c r="K11" s="28"/>
      <c r="L11" s="28"/>
      <c r="M11" s="28"/>
      <c r="N11" s="28"/>
    </row>
    <row r="12" spans="1:19" ht="13.5" thickBot="1">
      <c r="A12" s="12"/>
      <c r="B12" s="30"/>
      <c r="C12" s="30"/>
      <c r="D12" s="30"/>
      <c r="E12" s="30"/>
      <c r="F12" s="30"/>
      <c r="G12" s="30"/>
      <c r="H12" s="30"/>
      <c r="I12" s="30"/>
      <c r="J12" s="30"/>
      <c r="K12" s="30"/>
      <c r="L12" s="30"/>
      <c r="M12" s="30"/>
      <c r="N12" s="30"/>
      <c r="O12" s="30"/>
      <c r="P12" s="30"/>
      <c r="Q12" s="30"/>
      <c r="R12" s="30"/>
      <c r="S12" s="30"/>
    </row>
    <row r="13" spans="1:14" ht="12.75">
      <c r="A13" s="8"/>
      <c r="B13" s="32"/>
      <c r="C13" s="32"/>
      <c r="D13" s="32"/>
      <c r="E13" s="32"/>
      <c r="F13" s="32"/>
      <c r="G13" s="32"/>
      <c r="H13" s="32"/>
      <c r="I13" s="32"/>
      <c r="J13" s="32"/>
      <c r="K13" s="32"/>
      <c r="L13" s="32"/>
      <c r="M13" s="32"/>
      <c r="N13" s="32"/>
    </row>
    <row r="14" spans="1:14" ht="12.75">
      <c r="A14" s="8" t="s">
        <v>20</v>
      </c>
      <c r="B14" s="32"/>
      <c r="C14" s="32"/>
      <c r="D14" s="32"/>
      <c r="E14" s="32"/>
      <c r="F14" s="32"/>
      <c r="G14" s="32"/>
      <c r="H14" s="32"/>
      <c r="I14" s="32"/>
      <c r="J14" s="32"/>
      <c r="K14" s="32"/>
      <c r="L14" s="32"/>
      <c r="M14" s="32"/>
      <c r="N14" s="32"/>
    </row>
    <row r="15" spans="1:14" ht="12.75">
      <c r="A15" s="6" t="s">
        <v>15</v>
      </c>
      <c r="B15" s="15"/>
      <c r="C15" s="15"/>
      <c r="D15" s="15"/>
      <c r="E15" s="28"/>
      <c r="F15" s="28"/>
      <c r="G15" s="28"/>
      <c r="H15" s="28"/>
      <c r="I15" s="15"/>
      <c r="J15" s="15"/>
      <c r="K15" s="15"/>
      <c r="L15" s="28"/>
      <c r="M15" s="28"/>
      <c r="N15" s="28"/>
    </row>
    <row r="16" spans="1:14" ht="12.75">
      <c r="A16" s="6" t="s">
        <v>46</v>
      </c>
      <c r="B16" s="15"/>
      <c r="C16" s="15"/>
      <c r="D16" s="15"/>
      <c r="E16" s="28"/>
      <c r="F16" s="28"/>
      <c r="G16" s="28"/>
      <c r="H16" s="28"/>
      <c r="I16" s="15"/>
      <c r="J16" s="15"/>
      <c r="K16" s="15"/>
      <c r="L16" s="28"/>
      <c r="M16" s="28"/>
      <c r="N16" s="28"/>
    </row>
    <row r="17" spans="1:17" ht="12.75">
      <c r="A17" s="11" t="s">
        <v>13</v>
      </c>
      <c r="B17" s="36">
        <v>1064667</v>
      </c>
      <c r="C17" s="36">
        <v>72454</v>
      </c>
      <c r="D17" s="36">
        <v>195977</v>
      </c>
      <c r="E17" s="36">
        <v>162095</v>
      </c>
      <c r="F17" s="36">
        <v>574153</v>
      </c>
      <c r="G17" s="36">
        <v>256792</v>
      </c>
      <c r="H17" s="36">
        <v>1668133</v>
      </c>
      <c r="I17" s="36">
        <v>2483554</v>
      </c>
      <c r="J17" s="36">
        <v>2369854</v>
      </c>
      <c r="K17" s="35">
        <v>3601643</v>
      </c>
      <c r="L17" s="35">
        <v>1051741</v>
      </c>
      <c r="M17" s="35">
        <v>2069005</v>
      </c>
      <c r="N17" s="28">
        <v>3384296</v>
      </c>
      <c r="O17" s="15">
        <f>SUM(B17:M17)</f>
        <v>15570068</v>
      </c>
      <c r="Q17" s="15">
        <f>SUM(B17:O17)</f>
        <v>34524432</v>
      </c>
    </row>
    <row r="18" spans="1:14" ht="12.75">
      <c r="A18" s="11"/>
      <c r="B18" s="33"/>
      <c r="C18" s="33"/>
      <c r="D18" s="33"/>
      <c r="E18" s="33"/>
      <c r="F18" s="33"/>
      <c r="G18" s="33"/>
      <c r="H18" s="33"/>
      <c r="I18" s="33"/>
      <c r="J18" s="33"/>
      <c r="K18" s="33"/>
      <c r="L18" s="33"/>
      <c r="M18" s="33"/>
      <c r="N18" s="33"/>
    </row>
    <row r="19" spans="1:14" ht="12.75">
      <c r="A19" s="6" t="s">
        <v>17</v>
      </c>
      <c r="B19" s="28"/>
      <c r="C19" s="28"/>
      <c r="D19" s="28"/>
      <c r="E19" s="28"/>
      <c r="F19" s="28"/>
      <c r="G19" s="28"/>
      <c r="H19" s="28"/>
      <c r="I19" s="28"/>
      <c r="J19" s="28"/>
      <c r="K19" s="28"/>
      <c r="L19" s="28"/>
      <c r="M19" s="28"/>
      <c r="N19" s="28"/>
    </row>
    <row r="20" spans="1:14" ht="12.75">
      <c r="A20" s="6" t="s">
        <v>45</v>
      </c>
      <c r="B20" s="28"/>
      <c r="C20" s="28"/>
      <c r="D20" s="28"/>
      <c r="E20" s="28"/>
      <c r="F20" s="28"/>
      <c r="G20" s="28"/>
      <c r="H20" s="28"/>
      <c r="I20" s="28"/>
      <c r="J20" s="28"/>
      <c r="K20" s="28"/>
      <c r="L20" s="28"/>
      <c r="M20" s="28"/>
      <c r="N20" s="28"/>
    </row>
    <row r="21" spans="1:17" ht="12.75">
      <c r="A21" s="11" t="s">
        <v>13</v>
      </c>
      <c r="B21" s="36">
        <v>31866739</v>
      </c>
      <c r="C21" s="36">
        <v>31346712</v>
      </c>
      <c r="D21" s="36">
        <v>29439792</v>
      </c>
      <c r="E21" s="36">
        <v>28710619</v>
      </c>
      <c r="F21" s="36">
        <v>32499576</v>
      </c>
      <c r="G21" s="36">
        <v>26979336</v>
      </c>
      <c r="H21" s="36">
        <v>30022502</v>
      </c>
      <c r="I21" s="36">
        <v>17246664</v>
      </c>
      <c r="J21" s="36">
        <v>29632925</v>
      </c>
      <c r="K21" s="35">
        <v>32807405</v>
      </c>
      <c r="L21" s="35">
        <v>31226645</v>
      </c>
      <c r="M21" s="35">
        <v>20759357</v>
      </c>
      <c r="N21" s="28">
        <v>31249051</v>
      </c>
      <c r="O21" s="15">
        <v>27034229</v>
      </c>
      <c r="Q21" s="15">
        <f>SUM(B21:O21)</f>
        <v>400821552</v>
      </c>
    </row>
    <row r="22" spans="5:13" ht="12.75">
      <c r="E22" s="15"/>
      <c r="F22" s="15"/>
      <c r="G22" s="15"/>
      <c r="H22" s="15"/>
      <c r="I22" s="15"/>
      <c r="J22" s="15"/>
      <c r="K22" s="15"/>
      <c r="L22" s="15"/>
      <c r="M22" s="15"/>
    </row>
    <row r="23" spans="2:13" ht="12.75">
      <c r="B23" s="15"/>
      <c r="C23" s="15"/>
      <c r="D23" s="15"/>
      <c r="E23" s="15"/>
      <c r="F23" s="15"/>
      <c r="G23" s="15"/>
      <c r="H23" s="15"/>
      <c r="I23" s="15"/>
      <c r="J23" s="15"/>
      <c r="K23" s="15"/>
      <c r="L23" s="15"/>
      <c r="M23" s="15"/>
    </row>
    <row r="24" spans="2:13" ht="12.75">
      <c r="B24" s="15"/>
      <c r="C24" s="15"/>
      <c r="D24" s="15"/>
      <c r="E24" s="15"/>
      <c r="F24" s="15"/>
      <c r="G24" s="15"/>
      <c r="H24" s="15"/>
      <c r="I24" s="15"/>
      <c r="J24" s="15"/>
      <c r="K24" s="15"/>
      <c r="L24" s="15"/>
      <c r="M24" s="15"/>
    </row>
  </sheetData>
  <sheetProtection/>
  <printOptions/>
  <pageMargins left="0.7" right="0.7" top="0.75" bottom="0.75" header="0.3" footer="0.3"/>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
      <selection activeCell="C35" sqref="C35"/>
    </sheetView>
  </sheetViews>
  <sheetFormatPr defaultColWidth="7.10546875" defaultRowHeight="15"/>
  <cols>
    <col min="1" max="1" width="27.99609375" style="3" customWidth="1"/>
    <col min="2" max="14" width="10.6640625" style="3" customWidth="1"/>
    <col min="15" max="18" width="7.10546875" style="3" customWidth="1"/>
    <col min="19" max="19" width="8.4453125" style="3" bestFit="1" customWidth="1"/>
    <col min="20" max="16384" width="7.10546875" style="3" customWidth="1"/>
  </cols>
  <sheetData>
    <row r="1" spans="1:2" ht="12.75">
      <c r="A1" s="4" t="s">
        <v>22</v>
      </c>
      <c r="B1" s="2"/>
    </row>
    <row r="2" spans="1:2" ht="12.75">
      <c r="A2" s="5" t="s">
        <v>31</v>
      </c>
      <c r="B2" s="2"/>
    </row>
    <row r="3" spans="1:2" ht="12.75">
      <c r="A3" s="5" t="s">
        <v>44</v>
      </c>
      <c r="B3" s="5"/>
    </row>
    <row r="4" spans="1:3" ht="12.75">
      <c r="A4" s="6" t="s">
        <v>18</v>
      </c>
      <c r="C4" s="5"/>
    </row>
    <row r="5" ht="13.5" customHeight="1"/>
    <row r="6" spans="2:14" ht="12.75">
      <c r="B6" s="7" t="s">
        <v>5</v>
      </c>
      <c r="C6" s="7" t="s">
        <v>6</v>
      </c>
      <c r="D6" s="7" t="s">
        <v>7</v>
      </c>
      <c r="E6" s="7" t="s">
        <v>8</v>
      </c>
      <c r="F6" s="7" t="s">
        <v>9</v>
      </c>
      <c r="G6" s="7" t="s">
        <v>10</v>
      </c>
      <c r="H6" s="7" t="s">
        <v>11</v>
      </c>
      <c r="I6" s="7" t="s">
        <v>0</v>
      </c>
      <c r="J6" s="7" t="s">
        <v>1</v>
      </c>
      <c r="K6" s="7" t="s">
        <v>2</v>
      </c>
      <c r="L6" s="7" t="s">
        <v>3</v>
      </c>
      <c r="M6" s="7" t="s">
        <v>4</v>
      </c>
      <c r="N6" s="7" t="s">
        <v>12</v>
      </c>
    </row>
    <row r="7" spans="1:11" ht="12.75">
      <c r="A7" s="8" t="s">
        <v>19</v>
      </c>
      <c r="B7" s="7"/>
      <c r="C7" s="7"/>
      <c r="D7" s="7"/>
      <c r="E7" s="7"/>
      <c r="F7" s="7"/>
      <c r="G7" s="7"/>
      <c r="H7" s="7"/>
      <c r="I7" s="7"/>
      <c r="J7" s="15"/>
      <c r="K7" s="15"/>
    </row>
    <row r="8" spans="1:13" ht="12.75">
      <c r="A8" s="6" t="s">
        <v>16</v>
      </c>
      <c r="B8" s="28"/>
      <c r="C8" s="28"/>
      <c r="D8" s="28"/>
      <c r="E8" s="28"/>
      <c r="F8" s="28"/>
      <c r="G8" s="28"/>
      <c r="H8" s="28"/>
      <c r="I8" s="28"/>
      <c r="J8" s="28"/>
      <c r="K8" s="28"/>
      <c r="L8" s="28"/>
      <c r="M8" s="28"/>
    </row>
    <row r="9" spans="1:13" ht="12.75">
      <c r="A9" s="6" t="s">
        <v>46</v>
      </c>
      <c r="B9" s="28"/>
      <c r="C9" s="28"/>
      <c r="D9" s="28"/>
      <c r="E9" s="28"/>
      <c r="F9" s="28"/>
      <c r="G9" s="28"/>
      <c r="H9" s="28"/>
      <c r="I9" s="28"/>
      <c r="J9" s="28"/>
      <c r="K9" s="28"/>
      <c r="L9" s="28"/>
      <c r="M9" s="28"/>
    </row>
    <row r="10" spans="1:14" ht="12.75">
      <c r="A10" s="11" t="s">
        <v>13</v>
      </c>
      <c r="B10" s="28">
        <v>486326</v>
      </c>
      <c r="C10" s="28">
        <v>524805</v>
      </c>
      <c r="D10" s="28">
        <v>579872</v>
      </c>
      <c r="E10" s="28">
        <v>644846</v>
      </c>
      <c r="F10" s="28">
        <v>690191</v>
      </c>
      <c r="G10" s="28">
        <v>501263</v>
      </c>
      <c r="H10" s="28">
        <v>690191</v>
      </c>
      <c r="I10" s="35">
        <v>357586</v>
      </c>
      <c r="J10" s="35">
        <v>545582</v>
      </c>
      <c r="K10" s="35">
        <v>537733</v>
      </c>
      <c r="L10" s="35">
        <v>331187</v>
      </c>
      <c r="M10" s="35">
        <v>444138</v>
      </c>
      <c r="N10" s="35">
        <f>SUM(B10:M10)</f>
        <v>6333720</v>
      </c>
    </row>
    <row r="11" spans="1:14" ht="12.75">
      <c r="A11" s="11"/>
      <c r="B11" s="28"/>
      <c r="C11" s="28"/>
      <c r="D11" s="28"/>
      <c r="E11" s="28"/>
      <c r="F11" s="28"/>
      <c r="G11" s="28"/>
      <c r="H11" s="28"/>
      <c r="I11" s="28"/>
      <c r="J11" s="28"/>
      <c r="K11" s="28"/>
      <c r="L11" s="28"/>
      <c r="M11" s="28"/>
      <c r="N11" s="28"/>
    </row>
    <row r="12" spans="1:19" ht="13.5" thickBot="1">
      <c r="A12" s="12"/>
      <c r="B12" s="30"/>
      <c r="C12" s="30"/>
      <c r="D12" s="30"/>
      <c r="E12" s="30"/>
      <c r="F12" s="30"/>
      <c r="G12" s="30"/>
      <c r="H12" s="30"/>
      <c r="I12" s="30"/>
      <c r="J12" s="30"/>
      <c r="K12" s="30"/>
      <c r="L12" s="30"/>
      <c r="M12" s="30"/>
      <c r="N12" s="30"/>
      <c r="O12" s="30"/>
      <c r="P12" s="30"/>
      <c r="Q12" s="30"/>
      <c r="R12" s="30"/>
      <c r="S12" s="30"/>
    </row>
    <row r="13" spans="1:14" ht="12.75">
      <c r="A13" s="8"/>
      <c r="B13" s="32"/>
      <c r="C13" s="32"/>
      <c r="D13" s="32"/>
      <c r="E13" s="32"/>
      <c r="F13" s="32"/>
      <c r="G13" s="32"/>
      <c r="H13" s="32"/>
      <c r="I13" s="32"/>
      <c r="J13" s="32"/>
      <c r="K13" s="32"/>
      <c r="L13" s="32"/>
      <c r="M13" s="32"/>
      <c r="N13" s="32"/>
    </row>
    <row r="14" spans="1:14" ht="12.75">
      <c r="A14" s="8" t="s">
        <v>20</v>
      </c>
      <c r="B14" s="32"/>
      <c r="C14" s="32"/>
      <c r="D14" s="32"/>
      <c r="E14" s="32"/>
      <c r="F14" s="32"/>
      <c r="G14" s="32"/>
      <c r="H14" s="32"/>
      <c r="I14" s="32"/>
      <c r="J14" s="32"/>
      <c r="K14" s="32"/>
      <c r="L14" s="32"/>
      <c r="M14" s="32"/>
      <c r="N14" s="32"/>
    </row>
    <row r="15" spans="1:14" ht="12.75">
      <c r="A15" s="6" t="s">
        <v>15</v>
      </c>
      <c r="B15" s="15"/>
      <c r="C15" s="15"/>
      <c r="D15" s="15"/>
      <c r="E15" s="28"/>
      <c r="F15" s="28"/>
      <c r="G15" s="28"/>
      <c r="H15" s="28"/>
      <c r="I15" s="15"/>
      <c r="J15" s="15"/>
      <c r="K15" s="15"/>
      <c r="L15" s="28"/>
      <c r="M15" s="28"/>
      <c r="N15" s="28"/>
    </row>
    <row r="16" spans="1:14" ht="12.75">
      <c r="A16" s="6" t="s">
        <v>46</v>
      </c>
      <c r="B16" s="15"/>
      <c r="C16" s="15"/>
      <c r="D16" s="15"/>
      <c r="E16" s="28"/>
      <c r="F16" s="28"/>
      <c r="G16" s="28"/>
      <c r="H16" s="28"/>
      <c r="I16" s="15"/>
      <c r="J16" s="15"/>
      <c r="K16" s="15"/>
      <c r="L16" s="28"/>
      <c r="M16" s="28"/>
      <c r="N16" s="28"/>
    </row>
    <row r="17" spans="1:14" ht="12.75">
      <c r="A17" s="11" t="s">
        <v>13</v>
      </c>
      <c r="B17" s="15">
        <v>2409378</v>
      </c>
      <c r="C17" s="15">
        <v>520576</v>
      </c>
      <c r="D17" s="15">
        <v>2328892</v>
      </c>
      <c r="E17" s="28">
        <v>0</v>
      </c>
      <c r="F17" s="28">
        <v>0</v>
      </c>
      <c r="G17" s="28">
        <v>1530388</v>
      </c>
      <c r="H17" s="28">
        <v>2416925</v>
      </c>
      <c r="I17" s="15">
        <v>2426908</v>
      </c>
      <c r="J17" s="15">
        <v>1532427</v>
      </c>
      <c r="K17" s="15">
        <v>844754</v>
      </c>
      <c r="L17" s="28">
        <v>818836</v>
      </c>
      <c r="M17" s="28">
        <v>1141148</v>
      </c>
      <c r="N17" s="28">
        <f>SUM(B17:M17)</f>
        <v>15970232</v>
      </c>
    </row>
    <row r="18" spans="1:14" ht="12.75">
      <c r="A18" s="11"/>
      <c r="B18" s="33"/>
      <c r="C18" s="33"/>
      <c r="D18" s="33"/>
      <c r="E18" s="33"/>
      <c r="F18" s="33"/>
      <c r="G18" s="33"/>
      <c r="H18" s="33"/>
      <c r="I18" s="33"/>
      <c r="J18" s="33"/>
      <c r="K18" s="33"/>
      <c r="L18" s="33"/>
      <c r="M18" s="33"/>
      <c r="N18" s="33"/>
    </row>
    <row r="19" spans="1:14" ht="12.75">
      <c r="A19" s="6" t="s">
        <v>17</v>
      </c>
      <c r="B19" s="28"/>
      <c r="C19" s="28"/>
      <c r="D19" s="28"/>
      <c r="E19" s="28"/>
      <c r="F19" s="28"/>
      <c r="G19" s="28"/>
      <c r="H19" s="28"/>
      <c r="I19" s="28"/>
      <c r="J19" s="28"/>
      <c r="K19" s="28"/>
      <c r="L19" s="28"/>
      <c r="M19" s="28"/>
      <c r="N19" s="28"/>
    </row>
    <row r="20" spans="1:14" ht="12.75">
      <c r="A20" s="6" t="s">
        <v>45</v>
      </c>
      <c r="B20" s="28"/>
      <c r="C20" s="28"/>
      <c r="D20" s="28"/>
      <c r="E20" s="28"/>
      <c r="F20" s="28"/>
      <c r="G20" s="28"/>
      <c r="H20" s="28"/>
      <c r="I20" s="28"/>
      <c r="J20" s="28"/>
      <c r="K20" s="28"/>
      <c r="L20" s="28"/>
      <c r="M20" s="28"/>
      <c r="N20" s="28"/>
    </row>
    <row r="21" spans="1:14" ht="12.75">
      <c r="A21" s="11" t="s">
        <v>13</v>
      </c>
      <c r="B21" s="28">
        <v>30851626</v>
      </c>
      <c r="C21" s="28">
        <v>27107318</v>
      </c>
      <c r="D21" s="28">
        <v>20676566</v>
      </c>
      <c r="E21" s="28">
        <v>23133984</v>
      </c>
      <c r="F21" s="28">
        <v>32306064</v>
      </c>
      <c r="G21" s="28">
        <v>31450685</v>
      </c>
      <c r="H21" s="28">
        <v>29333923</v>
      </c>
      <c r="I21" s="28">
        <v>17922394</v>
      </c>
      <c r="J21" s="28">
        <v>30320074</v>
      </c>
      <c r="K21" s="28">
        <v>32800147</v>
      </c>
      <c r="L21" s="28">
        <v>30856746</v>
      </c>
      <c r="M21" s="28">
        <v>19623658</v>
      </c>
      <c r="N21" s="28">
        <f>SUM(B21:M21)</f>
        <v>326383185</v>
      </c>
    </row>
    <row r="22" spans="5:13" ht="12.75">
      <c r="E22" s="15"/>
      <c r="F22" s="15"/>
      <c r="G22" s="15"/>
      <c r="H22" s="15"/>
      <c r="I22" s="15"/>
      <c r="J22" s="15"/>
      <c r="K22" s="15"/>
      <c r="L22" s="15"/>
      <c r="M22" s="15"/>
    </row>
    <row r="23" spans="2:13" ht="12.75">
      <c r="B23" s="15"/>
      <c r="C23" s="15"/>
      <c r="D23" s="15"/>
      <c r="E23" s="15"/>
      <c r="F23" s="15"/>
      <c r="G23" s="15"/>
      <c r="H23" s="15"/>
      <c r="I23" s="15"/>
      <c r="J23" s="15"/>
      <c r="K23" s="15"/>
      <c r="L23" s="15"/>
      <c r="M23" s="15"/>
    </row>
    <row r="24" spans="2:13" ht="12.75">
      <c r="B24" s="15"/>
      <c r="C24" s="15"/>
      <c r="D24" s="15"/>
      <c r="E24" s="15"/>
      <c r="F24" s="15"/>
      <c r="G24" s="15"/>
      <c r="H24" s="15"/>
      <c r="I24" s="15"/>
      <c r="J24" s="15"/>
      <c r="K24" s="15"/>
      <c r="L24" s="15"/>
      <c r="M24" s="15"/>
    </row>
  </sheetData>
  <sheetProtection/>
  <printOptions/>
  <pageMargins left="0.7" right="0.7" top="0.75" bottom="0.75" header="0.3" footer="0.3"/>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S24"/>
  <sheetViews>
    <sheetView zoomScalePageLayoutView="0" workbookViewId="0" topLeftCell="A1">
      <selection activeCell="B26" sqref="B26"/>
    </sheetView>
  </sheetViews>
  <sheetFormatPr defaultColWidth="7.10546875" defaultRowHeight="15"/>
  <cols>
    <col min="1" max="1" width="24.5546875" style="3" customWidth="1"/>
    <col min="2" max="3" width="7.21484375" style="3" bestFit="1" customWidth="1"/>
    <col min="4" max="8" width="7.21484375" style="3" customWidth="1"/>
    <col min="9" max="9" width="8.4453125" style="3" bestFit="1" customWidth="1"/>
    <col min="10" max="12" width="7.21484375" style="3" customWidth="1"/>
    <col min="13" max="13" width="7.88671875" style="3" customWidth="1"/>
    <col min="14" max="14" width="8.88671875" style="3" bestFit="1" customWidth="1"/>
    <col min="15" max="18" width="7.10546875" style="3" customWidth="1"/>
    <col min="19" max="19" width="8.4453125" style="3" bestFit="1" customWidth="1"/>
    <col min="20" max="16384" width="7.10546875" style="3" customWidth="1"/>
  </cols>
  <sheetData>
    <row r="1" spans="1:2" ht="12.75">
      <c r="A1" s="4" t="s">
        <v>22</v>
      </c>
      <c r="B1" s="2"/>
    </row>
    <row r="2" spans="1:2" ht="12.75">
      <c r="A2" s="5" t="s">
        <v>31</v>
      </c>
      <c r="B2" s="2"/>
    </row>
    <row r="3" spans="1:2" ht="12.75">
      <c r="A3" s="5" t="s">
        <v>41</v>
      </c>
      <c r="B3" s="5"/>
    </row>
    <row r="4" spans="1:3" ht="12.75">
      <c r="A4" s="6" t="s">
        <v>18</v>
      </c>
      <c r="C4" s="5"/>
    </row>
    <row r="5" ht="13.5" customHeight="1"/>
    <row r="6" spans="2:9" ht="12.75">
      <c r="B6" s="7" t="s">
        <v>5</v>
      </c>
      <c r="C6" s="7" t="s">
        <v>6</v>
      </c>
      <c r="D6" s="7" t="s">
        <v>7</v>
      </c>
      <c r="E6" s="7" t="s">
        <v>8</v>
      </c>
      <c r="F6" s="7" t="s">
        <v>9</v>
      </c>
      <c r="G6" s="7" t="s">
        <v>10</v>
      </c>
      <c r="H6" s="7" t="s">
        <v>11</v>
      </c>
      <c r="I6" s="7" t="s">
        <v>12</v>
      </c>
    </row>
    <row r="7" spans="1:8" ht="12.75">
      <c r="A7" s="8" t="s">
        <v>19</v>
      </c>
      <c r="B7" s="7"/>
      <c r="C7" s="7"/>
      <c r="D7" s="7"/>
      <c r="E7" s="7"/>
      <c r="F7" s="7"/>
      <c r="G7" s="7"/>
      <c r="H7" s="7"/>
    </row>
    <row r="8" spans="1:8" ht="12.75">
      <c r="A8" s="6" t="s">
        <v>16</v>
      </c>
      <c r="B8" s="28"/>
      <c r="C8" s="28"/>
      <c r="D8" s="28"/>
      <c r="E8" s="28"/>
      <c r="F8" s="28"/>
      <c r="G8" s="28"/>
      <c r="H8" s="28"/>
    </row>
    <row r="9" spans="1:8" ht="12.75">
      <c r="A9" s="6" t="s">
        <v>46</v>
      </c>
      <c r="B9" s="28"/>
      <c r="C9" s="28"/>
      <c r="D9" s="28"/>
      <c r="E9" s="28"/>
      <c r="F9" s="28"/>
      <c r="G9" s="28"/>
      <c r="H9" s="28"/>
    </row>
    <row r="10" spans="1:9" ht="12.75">
      <c r="A10" s="11" t="s">
        <v>13</v>
      </c>
      <c r="B10" s="28">
        <v>486326</v>
      </c>
      <c r="C10" s="28">
        <v>524805</v>
      </c>
      <c r="D10" s="28">
        <v>579872</v>
      </c>
      <c r="E10" s="28">
        <v>644846</v>
      </c>
      <c r="F10" s="28">
        <v>690191</v>
      </c>
      <c r="G10" s="28">
        <v>501263</v>
      </c>
      <c r="H10" s="28">
        <v>690191</v>
      </c>
      <c r="I10" s="34">
        <f>SUM(B10:H10)</f>
        <v>4117494</v>
      </c>
    </row>
    <row r="11" spans="1:8" ht="12.75">
      <c r="A11" s="11"/>
      <c r="B11" s="28"/>
      <c r="C11" s="28"/>
      <c r="D11" s="28"/>
      <c r="E11" s="28"/>
      <c r="F11" s="28"/>
      <c r="G11" s="28"/>
      <c r="H11" s="28"/>
    </row>
    <row r="12" spans="1:19" ht="13.5" thickBot="1">
      <c r="A12" s="12"/>
      <c r="B12" s="30"/>
      <c r="C12" s="30"/>
      <c r="D12" s="30"/>
      <c r="E12" s="30"/>
      <c r="F12" s="30"/>
      <c r="G12" s="30"/>
      <c r="H12" s="30"/>
      <c r="I12" s="30"/>
      <c r="J12" s="30"/>
      <c r="K12" s="30"/>
      <c r="L12" s="30"/>
      <c r="M12" s="30"/>
      <c r="N12" s="30"/>
      <c r="O12" s="30"/>
      <c r="P12" s="30"/>
      <c r="Q12" s="30"/>
      <c r="R12" s="30"/>
      <c r="S12" s="30"/>
    </row>
    <row r="13" spans="1:14" ht="12.75">
      <c r="A13" s="8"/>
      <c r="B13" s="32"/>
      <c r="C13" s="32"/>
      <c r="D13" s="32"/>
      <c r="E13" s="32"/>
      <c r="F13" s="32"/>
      <c r="G13" s="32"/>
      <c r="H13" s="32"/>
      <c r="I13" s="32"/>
      <c r="J13" s="32"/>
      <c r="K13" s="32"/>
      <c r="L13" s="32"/>
      <c r="M13" s="32"/>
      <c r="N13" s="29"/>
    </row>
    <row r="14" spans="1:14" ht="12.75">
      <c r="A14" s="8" t="s">
        <v>20</v>
      </c>
      <c r="B14" s="32"/>
      <c r="C14" s="32"/>
      <c r="D14" s="32"/>
      <c r="E14" s="32"/>
      <c r="F14" s="32"/>
      <c r="G14" s="32"/>
      <c r="H14" s="32"/>
      <c r="I14" s="32"/>
      <c r="J14" s="32"/>
      <c r="K14" s="32"/>
      <c r="L14" s="32"/>
      <c r="M14" s="32"/>
      <c r="N14" s="29"/>
    </row>
    <row r="15" spans="1:14" ht="12.75">
      <c r="A15" s="6" t="s">
        <v>15</v>
      </c>
      <c r="B15" s="15"/>
      <c r="C15" s="15"/>
      <c r="D15" s="15"/>
      <c r="E15" s="28"/>
      <c r="F15" s="28"/>
      <c r="G15" s="28"/>
      <c r="H15" s="28"/>
      <c r="I15" s="28"/>
      <c r="J15" s="28"/>
      <c r="K15" s="28"/>
      <c r="L15" s="28"/>
      <c r="M15" s="28"/>
      <c r="N15" s="29"/>
    </row>
    <row r="16" spans="1:14" ht="12.75">
      <c r="A16" s="6" t="s">
        <v>46</v>
      </c>
      <c r="B16" s="15"/>
      <c r="C16" s="15"/>
      <c r="D16" s="15"/>
      <c r="E16" s="28"/>
      <c r="F16" s="28"/>
      <c r="G16" s="28"/>
      <c r="H16" s="28"/>
      <c r="I16" s="28"/>
      <c r="J16" s="28"/>
      <c r="K16" s="28"/>
      <c r="L16" s="28"/>
      <c r="M16" s="28"/>
      <c r="N16" s="29"/>
    </row>
    <row r="17" spans="1:9" ht="12.75">
      <c r="A17" s="11" t="s">
        <v>13</v>
      </c>
      <c r="B17" s="15">
        <v>2409378</v>
      </c>
      <c r="C17" s="15">
        <v>520576</v>
      </c>
      <c r="D17" s="15">
        <v>2328892</v>
      </c>
      <c r="E17" s="28">
        <v>0</v>
      </c>
      <c r="F17" s="28">
        <v>0</v>
      </c>
      <c r="G17" s="28">
        <v>1530388</v>
      </c>
      <c r="H17" s="28">
        <v>2416925</v>
      </c>
      <c r="I17" s="34">
        <f>SUM(B17:H17)</f>
        <v>9206159</v>
      </c>
    </row>
    <row r="18" spans="1:8" ht="12.75">
      <c r="A18" s="11"/>
      <c r="B18" s="33"/>
      <c r="C18" s="33"/>
      <c r="D18" s="33"/>
      <c r="E18" s="33"/>
      <c r="F18" s="33"/>
      <c r="G18" s="33"/>
      <c r="H18" s="33"/>
    </row>
    <row r="19" spans="1:8" ht="12.75">
      <c r="A19" s="6" t="s">
        <v>17</v>
      </c>
      <c r="B19" s="28"/>
      <c r="C19" s="28"/>
      <c r="D19" s="28"/>
      <c r="E19" s="28"/>
      <c r="F19" s="28"/>
      <c r="G19" s="28"/>
      <c r="H19" s="28"/>
    </row>
    <row r="20" spans="1:8" ht="12.75">
      <c r="A20" s="6" t="s">
        <v>45</v>
      </c>
      <c r="B20" s="28"/>
      <c r="C20" s="28"/>
      <c r="D20" s="28"/>
      <c r="E20" s="28"/>
      <c r="F20" s="28"/>
      <c r="G20" s="28"/>
      <c r="H20" s="28"/>
    </row>
    <row r="21" spans="1:9" ht="12.75">
      <c r="A21" s="11" t="s">
        <v>13</v>
      </c>
      <c r="B21" s="28">
        <v>30851626</v>
      </c>
      <c r="C21" s="28">
        <v>27107318</v>
      </c>
      <c r="D21" s="28">
        <v>20676566</v>
      </c>
      <c r="E21" s="28">
        <v>23133984</v>
      </c>
      <c r="F21" s="28">
        <v>32306064</v>
      </c>
      <c r="G21" s="28">
        <v>31450685</v>
      </c>
      <c r="H21" s="28">
        <v>29333923</v>
      </c>
      <c r="I21" s="34">
        <f>SUM(B21:H21)</f>
        <v>194860166</v>
      </c>
    </row>
    <row r="22" spans="5:13" ht="12.75">
      <c r="E22" s="15"/>
      <c r="F22" s="15"/>
      <c r="G22" s="15"/>
      <c r="H22" s="15"/>
      <c r="I22" s="15"/>
      <c r="J22" s="15"/>
      <c r="K22" s="15"/>
      <c r="L22" s="15"/>
      <c r="M22" s="15"/>
    </row>
    <row r="23" spans="2:13" ht="12.75">
      <c r="B23" s="15"/>
      <c r="C23" s="15"/>
      <c r="D23" s="15"/>
      <c r="E23" s="15"/>
      <c r="F23" s="15"/>
      <c r="G23" s="15"/>
      <c r="H23" s="15"/>
      <c r="I23" s="15"/>
      <c r="J23" s="15"/>
      <c r="K23" s="15"/>
      <c r="L23" s="15"/>
      <c r="M23" s="15"/>
    </row>
    <row r="24" spans="2:13" ht="12.75">
      <c r="B24" s="15"/>
      <c r="C24" s="15"/>
      <c r="D24" s="15"/>
      <c r="E24" s="15"/>
      <c r="F24" s="15"/>
      <c r="G24" s="15"/>
      <c r="H24" s="15"/>
      <c r="I24" s="15"/>
      <c r="J24" s="15"/>
      <c r="K24" s="15"/>
      <c r="L24" s="15"/>
      <c r="M24" s="1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4"/>
  <sheetViews>
    <sheetView zoomScalePageLayoutView="0" workbookViewId="0" topLeftCell="A1">
      <selection activeCell="C35" sqref="C35"/>
    </sheetView>
  </sheetViews>
  <sheetFormatPr defaultColWidth="7.10546875" defaultRowHeight="15"/>
  <cols>
    <col min="1" max="1" width="24.5546875" style="3" customWidth="1"/>
    <col min="2" max="3" width="7.21484375" style="3" bestFit="1" customWidth="1"/>
    <col min="4" max="7" width="7.21484375" style="3" customWidth="1"/>
    <col min="8" max="12" width="7.21484375" style="3" hidden="1" customWidth="1"/>
    <col min="13" max="13" width="7.88671875" style="3" hidden="1" customWidth="1"/>
    <col min="14" max="14" width="8.88671875" style="3" bestFit="1" customWidth="1"/>
    <col min="15" max="18" width="7.10546875" style="3" customWidth="1"/>
    <col min="19" max="19" width="8.4453125" style="3" bestFit="1" customWidth="1"/>
    <col min="20" max="16384" width="7.10546875" style="3" customWidth="1"/>
  </cols>
  <sheetData>
    <row r="1" spans="1:2" ht="12.75">
      <c r="A1" s="4" t="s">
        <v>22</v>
      </c>
      <c r="B1" s="2"/>
    </row>
    <row r="2" spans="1:2" ht="12.75">
      <c r="A2" s="5" t="s">
        <v>31</v>
      </c>
      <c r="B2" s="2"/>
    </row>
    <row r="3" spans="1:2" ht="12.75">
      <c r="A3" s="5" t="s">
        <v>42</v>
      </c>
      <c r="B3" s="5"/>
    </row>
    <row r="4" spans="1:3" ht="12.75">
      <c r="A4" s="6" t="s">
        <v>18</v>
      </c>
      <c r="C4" s="5"/>
    </row>
    <row r="5" ht="13.5" customHeight="1"/>
    <row r="6" spans="2:19" ht="12.75">
      <c r="B6" s="7" t="s">
        <v>6</v>
      </c>
      <c r="C6" s="7" t="s">
        <v>7</v>
      </c>
      <c r="D6" s="7" t="s">
        <v>8</v>
      </c>
      <c r="E6" s="7" t="s">
        <v>9</v>
      </c>
      <c r="F6" s="7" t="s">
        <v>10</v>
      </c>
      <c r="G6" s="7" t="s">
        <v>11</v>
      </c>
      <c r="H6" s="7" t="s">
        <v>0</v>
      </c>
      <c r="I6" s="7" t="s">
        <v>1</v>
      </c>
      <c r="J6" s="7" t="s">
        <v>2</v>
      </c>
      <c r="K6" s="7" t="s">
        <v>3</v>
      </c>
      <c r="L6" s="7" t="s">
        <v>4</v>
      </c>
      <c r="M6" s="7" t="s">
        <v>5</v>
      </c>
      <c r="N6" s="7" t="s">
        <v>0</v>
      </c>
      <c r="O6" s="7" t="s">
        <v>1</v>
      </c>
      <c r="P6" s="7" t="s">
        <v>2</v>
      </c>
      <c r="Q6" s="7" t="s">
        <v>3</v>
      </c>
      <c r="R6" s="7" t="s">
        <v>4</v>
      </c>
      <c r="S6" s="7" t="s">
        <v>12</v>
      </c>
    </row>
    <row r="7" spans="1:16" ht="12.75">
      <c r="A7" s="8" t="s">
        <v>19</v>
      </c>
      <c r="B7" s="7"/>
      <c r="C7" s="7"/>
      <c r="D7" s="7"/>
      <c r="E7" s="7"/>
      <c r="F7" s="7"/>
      <c r="G7" s="7"/>
      <c r="H7" s="7"/>
      <c r="I7" s="7"/>
      <c r="J7" s="7"/>
      <c r="K7" s="7"/>
      <c r="L7" s="7"/>
      <c r="M7" s="7"/>
      <c r="N7" s="7"/>
      <c r="O7" s="15"/>
      <c r="P7" s="15"/>
    </row>
    <row r="8" spans="1:18" ht="12.75">
      <c r="A8" s="6" t="s">
        <v>16</v>
      </c>
      <c r="B8" s="28"/>
      <c r="C8" s="28"/>
      <c r="D8" s="28"/>
      <c r="E8" s="28"/>
      <c r="F8" s="28"/>
      <c r="G8" s="28"/>
      <c r="H8" s="28"/>
      <c r="I8" s="28"/>
      <c r="J8" s="28"/>
      <c r="K8" s="28"/>
      <c r="L8" s="28"/>
      <c r="M8" s="28"/>
      <c r="N8" s="28"/>
      <c r="O8" s="28"/>
      <c r="P8" s="28"/>
      <c r="Q8" s="28"/>
      <c r="R8" s="28"/>
    </row>
    <row r="9" spans="1:18" ht="12.75">
      <c r="A9" s="6" t="s">
        <v>46</v>
      </c>
      <c r="B9" s="28"/>
      <c r="C9" s="28"/>
      <c r="D9" s="28"/>
      <c r="E9" s="28"/>
      <c r="F9" s="28"/>
      <c r="G9" s="28"/>
      <c r="H9" s="28"/>
      <c r="I9" s="28"/>
      <c r="J9" s="28"/>
      <c r="K9" s="28"/>
      <c r="L9" s="28"/>
      <c r="M9" s="28"/>
      <c r="N9" s="28"/>
      <c r="O9" s="28"/>
      <c r="P9" s="28"/>
      <c r="Q9" s="28"/>
      <c r="R9" s="28"/>
    </row>
    <row r="10" spans="1:19" ht="12.75">
      <c r="A10" s="11" t="s">
        <v>13</v>
      </c>
      <c r="B10" s="28">
        <v>772158</v>
      </c>
      <c r="C10" s="28">
        <v>722500</v>
      </c>
      <c r="D10" s="28">
        <v>592855</v>
      </c>
      <c r="E10" s="28">
        <v>825007</v>
      </c>
      <c r="F10" s="28">
        <v>696766</v>
      </c>
      <c r="G10" s="28">
        <v>437471</v>
      </c>
      <c r="H10" s="28">
        <v>399152</v>
      </c>
      <c r="I10" s="28">
        <v>494240</v>
      </c>
      <c r="J10" s="28">
        <v>488163</v>
      </c>
      <c r="K10" s="28">
        <v>632818</v>
      </c>
      <c r="L10" s="28">
        <v>627794</v>
      </c>
      <c r="M10" s="28"/>
      <c r="N10" s="28">
        <v>399152</v>
      </c>
      <c r="O10" s="28">
        <v>494240</v>
      </c>
      <c r="P10" s="28">
        <v>488163</v>
      </c>
      <c r="Q10" s="28">
        <v>632818</v>
      </c>
      <c r="R10" s="28">
        <v>627794</v>
      </c>
      <c r="S10" s="34">
        <f>SUM(B10:R10)</f>
        <v>9331091</v>
      </c>
    </row>
    <row r="11" spans="1:14" ht="12.75">
      <c r="A11" s="11"/>
      <c r="B11" s="28"/>
      <c r="C11" s="28"/>
      <c r="D11" s="28"/>
      <c r="E11" s="28"/>
      <c r="F11" s="28"/>
      <c r="G11" s="28"/>
      <c r="H11" s="28"/>
      <c r="I11" s="28"/>
      <c r="J11" s="28"/>
      <c r="K11" s="28"/>
      <c r="L11" s="28"/>
      <c r="M11" s="28"/>
      <c r="N11" s="29"/>
    </row>
    <row r="12" spans="1:19" ht="13.5" thickBot="1">
      <c r="A12" s="12"/>
      <c r="B12" s="30"/>
      <c r="C12" s="30"/>
      <c r="D12" s="30"/>
      <c r="E12" s="30"/>
      <c r="F12" s="30"/>
      <c r="G12" s="30"/>
      <c r="H12" s="30"/>
      <c r="I12" s="30"/>
      <c r="J12" s="30"/>
      <c r="K12" s="30"/>
      <c r="L12" s="30"/>
      <c r="M12" s="30"/>
      <c r="N12" s="30"/>
      <c r="O12" s="30"/>
      <c r="P12" s="30"/>
      <c r="Q12" s="30"/>
      <c r="R12" s="30"/>
      <c r="S12" s="30"/>
    </row>
    <row r="13" spans="1:14" ht="12.75">
      <c r="A13" s="8"/>
      <c r="B13" s="32"/>
      <c r="C13" s="32"/>
      <c r="D13" s="32"/>
      <c r="E13" s="32"/>
      <c r="F13" s="32"/>
      <c r="G13" s="32"/>
      <c r="H13" s="32"/>
      <c r="I13" s="32"/>
      <c r="J13" s="32"/>
      <c r="K13" s="32"/>
      <c r="L13" s="32"/>
      <c r="M13" s="32"/>
      <c r="N13" s="29"/>
    </row>
    <row r="14" spans="1:14" ht="12.75">
      <c r="A14" s="8" t="s">
        <v>20</v>
      </c>
      <c r="B14" s="32"/>
      <c r="C14" s="32"/>
      <c r="D14" s="32"/>
      <c r="E14" s="32"/>
      <c r="F14" s="32"/>
      <c r="G14" s="32"/>
      <c r="H14" s="32"/>
      <c r="I14" s="32"/>
      <c r="J14" s="32"/>
      <c r="K14" s="32"/>
      <c r="L14" s="32"/>
      <c r="M14" s="32"/>
      <c r="N14" s="29"/>
    </row>
    <row r="15" spans="1:14" ht="12.75">
      <c r="A15" s="6" t="s">
        <v>15</v>
      </c>
      <c r="B15" s="15"/>
      <c r="C15" s="15"/>
      <c r="D15" s="15"/>
      <c r="E15" s="28"/>
      <c r="F15" s="28"/>
      <c r="G15" s="28"/>
      <c r="H15" s="28"/>
      <c r="I15" s="28"/>
      <c r="J15" s="28"/>
      <c r="K15" s="28"/>
      <c r="L15" s="28"/>
      <c r="M15" s="28"/>
      <c r="N15" s="29"/>
    </row>
    <row r="16" spans="1:14" ht="12.75">
      <c r="A16" s="6" t="s">
        <v>46</v>
      </c>
      <c r="B16" s="15"/>
      <c r="C16" s="15"/>
      <c r="D16" s="15"/>
      <c r="E16" s="28"/>
      <c r="F16" s="28"/>
      <c r="G16" s="28"/>
      <c r="H16" s="28"/>
      <c r="I16" s="28"/>
      <c r="J16" s="28"/>
      <c r="K16" s="28"/>
      <c r="L16" s="28"/>
      <c r="M16" s="28"/>
      <c r="N16" s="29"/>
    </row>
    <row r="17" spans="1:19" ht="12.75">
      <c r="A17" s="11" t="s">
        <v>13</v>
      </c>
      <c r="B17" s="15">
        <v>68738</v>
      </c>
      <c r="C17" s="15">
        <v>366075</v>
      </c>
      <c r="D17" s="15">
        <v>55141</v>
      </c>
      <c r="E17" s="28">
        <v>858826</v>
      </c>
      <c r="F17" s="28">
        <v>190031</v>
      </c>
      <c r="G17" s="28">
        <v>2465482</v>
      </c>
      <c r="H17" s="28">
        <v>780749</v>
      </c>
      <c r="I17" s="28">
        <v>2790064</v>
      </c>
      <c r="J17" s="28">
        <v>3858911</v>
      </c>
      <c r="K17" s="28">
        <v>3774044</v>
      </c>
      <c r="L17" s="28">
        <v>3997747</v>
      </c>
      <c r="M17" s="28"/>
      <c r="N17" s="28">
        <v>780749</v>
      </c>
      <c r="O17" s="28">
        <v>2790064</v>
      </c>
      <c r="P17" s="28">
        <v>3858911</v>
      </c>
      <c r="Q17" s="28">
        <v>3774044</v>
      </c>
      <c r="R17" s="28">
        <v>3997747</v>
      </c>
      <c r="S17" s="34">
        <f>SUM(B17:R17)</f>
        <v>34407323</v>
      </c>
    </row>
    <row r="18" spans="1:18" ht="12.75">
      <c r="A18" s="11"/>
      <c r="B18" s="33"/>
      <c r="C18" s="33"/>
      <c r="D18" s="33"/>
      <c r="E18" s="33"/>
      <c r="F18" s="33"/>
      <c r="G18" s="33"/>
      <c r="H18" s="33"/>
      <c r="I18" s="33"/>
      <c r="J18" s="33"/>
      <c r="K18" s="33"/>
      <c r="L18" s="33"/>
      <c r="M18" s="33"/>
      <c r="N18" s="33"/>
      <c r="O18" s="33"/>
      <c r="P18" s="33"/>
      <c r="Q18" s="33"/>
      <c r="R18" s="33"/>
    </row>
    <row r="19" spans="1:18" ht="12.75">
      <c r="A19" s="6" t="s">
        <v>17</v>
      </c>
      <c r="B19" s="28"/>
      <c r="C19" s="28"/>
      <c r="D19" s="28"/>
      <c r="E19" s="28"/>
      <c r="F19" s="28"/>
      <c r="G19" s="28"/>
      <c r="H19" s="28"/>
      <c r="I19" s="28"/>
      <c r="J19" s="28"/>
      <c r="K19" s="28"/>
      <c r="L19" s="28"/>
      <c r="M19" s="28"/>
      <c r="N19" s="28"/>
      <c r="O19" s="28"/>
      <c r="P19" s="28"/>
      <c r="Q19" s="28"/>
      <c r="R19" s="28"/>
    </row>
    <row r="20" spans="1:18" ht="12.75">
      <c r="A20" s="6" t="s">
        <v>45</v>
      </c>
      <c r="B20" s="28"/>
      <c r="C20" s="28"/>
      <c r="D20" s="28"/>
      <c r="E20" s="28"/>
      <c r="F20" s="28"/>
      <c r="G20" s="28"/>
      <c r="H20" s="28"/>
      <c r="I20" s="28"/>
      <c r="J20" s="28"/>
      <c r="K20" s="28"/>
      <c r="L20" s="28"/>
      <c r="M20" s="28"/>
      <c r="N20" s="28"/>
      <c r="O20" s="28"/>
      <c r="P20" s="28"/>
      <c r="Q20" s="28"/>
      <c r="R20" s="28"/>
    </row>
    <row r="21" spans="1:19" ht="12.75">
      <c r="A21" s="11" t="s">
        <v>13</v>
      </c>
      <c r="B21" s="28">
        <v>31120570</v>
      </c>
      <c r="C21" s="28">
        <v>29098877</v>
      </c>
      <c r="D21" s="28">
        <v>26334317</v>
      </c>
      <c r="E21" s="28">
        <v>28397789</v>
      </c>
      <c r="F21" s="28">
        <v>32088451</v>
      </c>
      <c r="G21" s="28">
        <v>28644394</v>
      </c>
      <c r="H21" s="28">
        <v>23249261</v>
      </c>
      <c r="I21" s="28">
        <v>26294083</v>
      </c>
      <c r="J21" s="28">
        <v>32391341</v>
      </c>
      <c r="K21" s="28">
        <v>28745760</v>
      </c>
      <c r="L21" s="28">
        <v>22476230</v>
      </c>
      <c r="M21" s="28"/>
      <c r="N21" s="28">
        <v>23249261</v>
      </c>
      <c r="O21" s="28">
        <v>26294083</v>
      </c>
      <c r="P21" s="28">
        <v>32391341</v>
      </c>
      <c r="Q21" s="28">
        <v>28745760</v>
      </c>
      <c r="R21" s="28">
        <v>22476230</v>
      </c>
      <c r="S21" s="34">
        <f>SUM(B21:R21)</f>
        <v>441997748</v>
      </c>
    </row>
    <row r="22" spans="5:13" ht="12.75">
      <c r="E22" s="15"/>
      <c r="F22" s="15"/>
      <c r="G22" s="15"/>
      <c r="H22" s="15"/>
      <c r="I22" s="15"/>
      <c r="J22" s="15"/>
      <c r="K22" s="15"/>
      <c r="L22" s="15"/>
      <c r="M22" s="15"/>
    </row>
    <row r="23" spans="2:13" ht="12.75">
      <c r="B23" s="15"/>
      <c r="C23" s="15"/>
      <c r="D23" s="15"/>
      <c r="E23" s="15"/>
      <c r="F23" s="15"/>
      <c r="G23" s="15"/>
      <c r="H23" s="15"/>
      <c r="I23" s="15"/>
      <c r="J23" s="15"/>
      <c r="K23" s="15"/>
      <c r="L23" s="15"/>
      <c r="M23" s="15"/>
    </row>
    <row r="24" spans="2:13" ht="12.75">
      <c r="B24" s="15"/>
      <c r="C24" s="15"/>
      <c r="D24" s="15"/>
      <c r="E24" s="15"/>
      <c r="F24" s="15"/>
      <c r="G24" s="15"/>
      <c r="H24" s="15"/>
      <c r="I24" s="15"/>
      <c r="J24" s="15"/>
      <c r="K24" s="15"/>
      <c r="L24" s="15"/>
      <c r="M24" s="15"/>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C38" sqref="C38"/>
    </sheetView>
  </sheetViews>
  <sheetFormatPr defaultColWidth="7.10546875" defaultRowHeight="15"/>
  <cols>
    <col min="1" max="1" width="24.5546875" style="3" customWidth="1"/>
    <col min="2" max="3" width="7.21484375" style="3" bestFit="1" customWidth="1"/>
    <col min="4" max="7" width="7.21484375" style="3" customWidth="1"/>
    <col min="8" max="12" width="7.21484375" style="3" hidden="1" customWidth="1"/>
    <col min="13" max="13" width="7.88671875" style="3" hidden="1" customWidth="1"/>
    <col min="14" max="14" width="8.88671875" style="3" bestFit="1" customWidth="1"/>
    <col min="15" max="16384" width="7.10546875" style="3" customWidth="1"/>
  </cols>
  <sheetData>
    <row r="1" spans="1:2" ht="12.75">
      <c r="A1" s="4" t="s">
        <v>22</v>
      </c>
      <c r="B1" s="2"/>
    </row>
    <row r="2" spans="1:2" ht="12.75">
      <c r="A2" s="5" t="s">
        <v>31</v>
      </c>
      <c r="B2" s="2"/>
    </row>
    <row r="3" spans="1:2" ht="12.75">
      <c r="A3" s="5" t="s">
        <v>43</v>
      </c>
      <c r="B3" s="5"/>
    </row>
    <row r="4" spans="1:3" ht="12.75">
      <c r="A4" s="6" t="s">
        <v>18</v>
      </c>
      <c r="C4" s="5"/>
    </row>
    <row r="5" ht="13.5" customHeight="1"/>
    <row r="6" spans="2:14" ht="12.75">
      <c r="B6" s="7" t="s">
        <v>0</v>
      </c>
      <c r="C6" s="7" t="s">
        <v>1</v>
      </c>
      <c r="D6" s="7" t="s">
        <v>2</v>
      </c>
      <c r="E6" s="7" t="s">
        <v>3</v>
      </c>
      <c r="F6" s="7" t="s">
        <v>4</v>
      </c>
      <c r="G6" s="7" t="s">
        <v>5</v>
      </c>
      <c r="H6" s="7" t="s">
        <v>6</v>
      </c>
      <c r="I6" s="7" t="s">
        <v>7</v>
      </c>
      <c r="J6" s="7" t="s">
        <v>8</v>
      </c>
      <c r="K6" s="7" t="s">
        <v>9</v>
      </c>
      <c r="L6" s="7" t="s">
        <v>10</v>
      </c>
      <c r="M6" s="7" t="s">
        <v>11</v>
      </c>
      <c r="N6" s="7" t="s">
        <v>12</v>
      </c>
    </row>
    <row r="7" spans="1:14" ht="12.75">
      <c r="A7" s="8" t="s">
        <v>19</v>
      </c>
      <c r="B7" s="7"/>
      <c r="C7" s="7"/>
      <c r="D7" s="7"/>
      <c r="E7" s="7"/>
      <c r="F7" s="7"/>
      <c r="G7" s="7"/>
      <c r="H7" s="7"/>
      <c r="I7" s="7"/>
      <c r="J7" s="7"/>
      <c r="K7" s="7"/>
      <c r="L7" s="7"/>
      <c r="M7" s="7"/>
      <c r="N7" s="7"/>
    </row>
    <row r="8" spans="1:14" ht="12.75">
      <c r="A8" s="6" t="s">
        <v>16</v>
      </c>
      <c r="B8" s="28"/>
      <c r="C8" s="28"/>
      <c r="D8" s="28"/>
      <c r="E8" s="28"/>
      <c r="F8" s="28"/>
      <c r="G8" s="28"/>
      <c r="H8" s="28"/>
      <c r="I8" s="28"/>
      <c r="J8" s="28"/>
      <c r="K8" s="28"/>
      <c r="L8" s="28"/>
      <c r="M8" s="28"/>
      <c r="N8" s="29"/>
    </row>
    <row r="9" spans="1:14" ht="12.75">
      <c r="A9" s="6" t="s">
        <v>46</v>
      </c>
      <c r="B9" s="28"/>
      <c r="C9" s="28"/>
      <c r="D9" s="28"/>
      <c r="E9" s="28"/>
      <c r="F9" s="28"/>
      <c r="G9" s="28"/>
      <c r="H9" s="28"/>
      <c r="I9" s="28"/>
      <c r="J9" s="28"/>
      <c r="K9" s="28"/>
      <c r="L9" s="28"/>
      <c r="M9" s="28"/>
      <c r="N9" s="29"/>
    </row>
    <row r="10" spans="1:14" ht="12.75">
      <c r="A10" s="11" t="s">
        <v>13</v>
      </c>
      <c r="B10" s="28">
        <v>595005</v>
      </c>
      <c r="C10" s="28">
        <v>549737</v>
      </c>
      <c r="D10" s="28">
        <v>671183</v>
      </c>
      <c r="E10" s="28">
        <v>803959</v>
      </c>
      <c r="F10" s="28">
        <v>629135</v>
      </c>
      <c r="G10" s="28">
        <v>689732</v>
      </c>
      <c r="H10" s="28"/>
      <c r="I10" s="28"/>
      <c r="J10" s="28"/>
      <c r="K10" s="28"/>
      <c r="L10" s="28"/>
      <c r="M10" s="28"/>
      <c r="N10" s="29">
        <f>SUM(B10:M10)</f>
        <v>3938751</v>
      </c>
    </row>
    <row r="11" spans="1:14" ht="12.75">
      <c r="A11" s="11"/>
      <c r="B11" s="28"/>
      <c r="C11" s="28"/>
      <c r="D11" s="28"/>
      <c r="E11" s="28"/>
      <c r="F11" s="28"/>
      <c r="G11" s="28"/>
      <c r="H11" s="28"/>
      <c r="I11" s="28"/>
      <c r="J11" s="28"/>
      <c r="K11" s="28"/>
      <c r="L11" s="28"/>
      <c r="M11" s="28"/>
      <c r="N11" s="29"/>
    </row>
    <row r="12" spans="1:14" ht="13.5" thickBot="1">
      <c r="A12" s="12"/>
      <c r="B12" s="30"/>
      <c r="C12" s="30"/>
      <c r="D12" s="30"/>
      <c r="E12" s="30"/>
      <c r="F12" s="30"/>
      <c r="G12" s="30"/>
      <c r="H12" s="30"/>
      <c r="I12" s="30"/>
      <c r="J12" s="30"/>
      <c r="K12" s="30"/>
      <c r="L12" s="30"/>
      <c r="M12" s="30"/>
      <c r="N12" s="30"/>
    </row>
    <row r="13" spans="1:14" ht="12.75">
      <c r="A13" s="8"/>
      <c r="B13" s="32"/>
      <c r="C13" s="32"/>
      <c r="D13" s="32"/>
      <c r="E13" s="32"/>
      <c r="F13" s="32"/>
      <c r="G13" s="32"/>
      <c r="H13" s="32"/>
      <c r="I13" s="32"/>
      <c r="J13" s="32"/>
      <c r="K13" s="32"/>
      <c r="L13" s="32"/>
      <c r="M13" s="32"/>
      <c r="N13" s="29"/>
    </row>
    <row r="14" spans="1:14" ht="12.75">
      <c r="A14" s="8" t="s">
        <v>20</v>
      </c>
      <c r="B14" s="32"/>
      <c r="C14" s="32"/>
      <c r="D14" s="32"/>
      <c r="E14" s="32"/>
      <c r="F14" s="32"/>
      <c r="G14" s="32"/>
      <c r="H14" s="32"/>
      <c r="I14" s="32"/>
      <c r="J14" s="32"/>
      <c r="K14" s="32"/>
      <c r="L14" s="32"/>
      <c r="M14" s="32"/>
      <c r="N14" s="29"/>
    </row>
    <row r="15" spans="1:14" ht="12.75">
      <c r="A15" s="6" t="s">
        <v>15</v>
      </c>
      <c r="B15" s="15"/>
      <c r="C15" s="15"/>
      <c r="D15" s="15"/>
      <c r="E15" s="28"/>
      <c r="F15" s="28"/>
      <c r="G15" s="28"/>
      <c r="H15" s="28"/>
      <c r="I15" s="28"/>
      <c r="J15" s="28"/>
      <c r="K15" s="28"/>
      <c r="L15" s="28"/>
      <c r="M15" s="28"/>
      <c r="N15" s="29"/>
    </row>
    <row r="16" spans="1:14" ht="12.75">
      <c r="A16" s="6" t="s">
        <v>46</v>
      </c>
      <c r="B16" s="15"/>
      <c r="C16" s="15"/>
      <c r="D16" s="15"/>
      <c r="E16" s="28"/>
      <c r="F16" s="28"/>
      <c r="G16" s="28"/>
      <c r="H16" s="28"/>
      <c r="I16" s="28"/>
      <c r="J16" s="28"/>
      <c r="K16" s="28"/>
      <c r="L16" s="28"/>
      <c r="M16" s="28"/>
      <c r="N16" s="29"/>
    </row>
    <row r="17" spans="1:14" ht="12.75">
      <c r="A17" s="11" t="s">
        <v>13</v>
      </c>
      <c r="B17" s="15">
        <v>2648424</v>
      </c>
      <c r="C17" s="15">
        <v>2445399</v>
      </c>
      <c r="D17" s="15">
        <v>3306826</v>
      </c>
      <c r="E17" s="28">
        <v>3412189</v>
      </c>
      <c r="F17" s="28">
        <v>2232112</v>
      </c>
      <c r="G17" s="28">
        <v>60202</v>
      </c>
      <c r="H17" s="28"/>
      <c r="I17" s="28"/>
      <c r="J17" s="28"/>
      <c r="K17" s="28"/>
      <c r="L17" s="28"/>
      <c r="M17" s="28"/>
      <c r="N17" s="29">
        <f>SUM(B17:M17)</f>
        <v>14105152</v>
      </c>
    </row>
    <row r="18" spans="1:14" ht="12.75">
      <c r="A18" s="11"/>
      <c r="B18" s="33"/>
      <c r="C18" s="33"/>
      <c r="D18" s="33"/>
      <c r="E18" s="33"/>
      <c r="F18" s="33"/>
      <c r="G18" s="33"/>
      <c r="H18" s="33"/>
      <c r="I18" s="33"/>
      <c r="J18" s="33"/>
      <c r="K18" s="33"/>
      <c r="L18" s="33"/>
      <c r="M18" s="33"/>
      <c r="N18" s="29"/>
    </row>
    <row r="19" spans="1:14" ht="12.75">
      <c r="A19" s="6" t="s">
        <v>17</v>
      </c>
      <c r="B19" s="28"/>
      <c r="C19" s="28"/>
      <c r="D19" s="28"/>
      <c r="E19" s="28"/>
      <c r="F19" s="28"/>
      <c r="G19" s="28"/>
      <c r="H19" s="28"/>
      <c r="I19" s="28"/>
      <c r="J19" s="28"/>
      <c r="K19" s="28"/>
      <c r="L19" s="28"/>
      <c r="M19" s="28"/>
      <c r="N19" s="29"/>
    </row>
    <row r="20" spans="1:14" ht="12.75">
      <c r="A20" s="6" t="s">
        <v>45</v>
      </c>
      <c r="B20" s="28"/>
      <c r="C20" s="28"/>
      <c r="D20" s="28"/>
      <c r="E20" s="28"/>
      <c r="F20" s="28"/>
      <c r="G20" s="28"/>
      <c r="H20" s="28"/>
      <c r="I20" s="28"/>
      <c r="J20" s="28"/>
      <c r="K20" s="28"/>
      <c r="L20" s="28"/>
      <c r="M20" s="28"/>
      <c r="N20" s="29"/>
    </row>
    <row r="21" spans="1:14" ht="12.75">
      <c r="A21" s="11" t="s">
        <v>13</v>
      </c>
      <c r="B21" s="28">
        <v>23264141</v>
      </c>
      <c r="C21" s="28">
        <v>27762144</v>
      </c>
      <c r="D21" s="28">
        <v>32649821</v>
      </c>
      <c r="E21" s="28">
        <v>30946589</v>
      </c>
      <c r="F21" s="28">
        <v>1866307</v>
      </c>
      <c r="G21" s="28">
        <v>26862288</v>
      </c>
      <c r="H21" s="28"/>
      <c r="I21" s="28"/>
      <c r="J21" s="28"/>
      <c r="K21" s="28"/>
      <c r="L21" s="28"/>
      <c r="M21" s="28"/>
      <c r="N21" s="29">
        <f>SUM(B21:M21)</f>
        <v>143351290</v>
      </c>
    </row>
    <row r="22" spans="5:13" ht="12.75">
      <c r="E22" s="15"/>
      <c r="F22" s="15"/>
      <c r="G22" s="15"/>
      <c r="H22" s="15"/>
      <c r="I22" s="15"/>
      <c r="J22" s="15"/>
      <c r="K22" s="15"/>
      <c r="L22" s="15"/>
      <c r="M22" s="15"/>
    </row>
    <row r="23" spans="2:13" ht="12.75">
      <c r="B23" s="15"/>
      <c r="C23" s="15"/>
      <c r="D23" s="15"/>
      <c r="E23" s="15"/>
      <c r="F23" s="15"/>
      <c r="G23" s="15"/>
      <c r="H23" s="15"/>
      <c r="I23" s="15"/>
      <c r="J23" s="15"/>
      <c r="K23" s="15"/>
      <c r="L23" s="15"/>
      <c r="M23" s="15"/>
    </row>
    <row r="24" spans="2:13" ht="12.75">
      <c r="B24" s="15"/>
      <c r="C24" s="15"/>
      <c r="D24" s="15"/>
      <c r="E24" s="15"/>
      <c r="F24" s="15"/>
      <c r="G24" s="15"/>
      <c r="H24" s="15"/>
      <c r="I24" s="15"/>
      <c r="J24" s="15"/>
      <c r="K24" s="15"/>
      <c r="L24" s="15"/>
      <c r="M24" s="1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4"/>
  <sheetViews>
    <sheetView zoomScalePageLayoutView="0" workbookViewId="0" topLeftCell="A1">
      <selection activeCell="A16" sqref="A16"/>
    </sheetView>
  </sheetViews>
  <sheetFormatPr defaultColWidth="7.10546875" defaultRowHeight="15"/>
  <cols>
    <col min="1" max="1" width="24.5546875" style="3" customWidth="1"/>
    <col min="2" max="3" width="7.21484375" style="3" bestFit="1" customWidth="1"/>
    <col min="4" max="13" width="7.21484375" style="3" customWidth="1"/>
    <col min="14" max="14" width="8.88671875" style="3" bestFit="1" customWidth="1"/>
    <col min="15" max="16384" width="7.10546875" style="3" customWidth="1"/>
  </cols>
  <sheetData>
    <row r="1" spans="1:2" ht="12.75">
      <c r="A1" s="4" t="s">
        <v>22</v>
      </c>
      <c r="B1" s="2"/>
    </row>
    <row r="2" spans="1:2" ht="12.75">
      <c r="A2" s="5" t="s">
        <v>31</v>
      </c>
      <c r="B2" s="2"/>
    </row>
    <row r="3" spans="1:2" ht="12.75">
      <c r="A3" s="5" t="s">
        <v>40</v>
      </c>
      <c r="B3" s="5"/>
    </row>
    <row r="4" spans="1:3" ht="12.75">
      <c r="A4" s="6" t="s">
        <v>18</v>
      </c>
      <c r="C4" s="5"/>
    </row>
    <row r="5" ht="13.5" customHeight="1"/>
    <row r="6" spans="2:14" ht="12.75">
      <c r="B6" s="7" t="s">
        <v>0</v>
      </c>
      <c r="C6" s="7" t="s">
        <v>1</v>
      </c>
      <c r="D6" s="7" t="s">
        <v>2</v>
      </c>
      <c r="E6" s="7" t="s">
        <v>3</v>
      </c>
      <c r="F6" s="7" t="s">
        <v>4</v>
      </c>
      <c r="G6" s="7" t="s">
        <v>5</v>
      </c>
      <c r="H6" s="7" t="s">
        <v>6</v>
      </c>
      <c r="I6" s="7" t="s">
        <v>7</v>
      </c>
      <c r="J6" s="7" t="s">
        <v>8</v>
      </c>
      <c r="K6" s="7" t="s">
        <v>9</v>
      </c>
      <c r="L6" s="7" t="s">
        <v>10</v>
      </c>
      <c r="M6" s="7" t="s">
        <v>11</v>
      </c>
      <c r="N6" s="7" t="s">
        <v>12</v>
      </c>
    </row>
    <row r="7" spans="1:14" ht="12.75">
      <c r="A7" s="8" t="s">
        <v>19</v>
      </c>
      <c r="B7" s="7"/>
      <c r="C7" s="7"/>
      <c r="D7" s="7"/>
      <c r="E7" s="7"/>
      <c r="F7" s="7"/>
      <c r="G7" s="7"/>
      <c r="H7" s="7"/>
      <c r="I7" s="7"/>
      <c r="J7" s="7"/>
      <c r="K7" s="7"/>
      <c r="L7" s="7"/>
      <c r="M7" s="7"/>
      <c r="N7" s="7"/>
    </row>
    <row r="8" spans="1:14" ht="12.75">
      <c r="A8" s="6" t="s">
        <v>16</v>
      </c>
      <c r="B8" s="28"/>
      <c r="C8" s="28"/>
      <c r="D8" s="28"/>
      <c r="E8" s="28"/>
      <c r="F8" s="28"/>
      <c r="G8" s="28"/>
      <c r="H8" s="28"/>
      <c r="I8" s="28"/>
      <c r="J8" s="28"/>
      <c r="K8" s="28"/>
      <c r="L8" s="28"/>
      <c r="M8" s="28"/>
      <c r="N8" s="29"/>
    </row>
    <row r="9" spans="1:14" ht="12.75">
      <c r="A9" s="6" t="s">
        <v>46</v>
      </c>
      <c r="B9" s="28"/>
      <c r="C9" s="28"/>
      <c r="D9" s="28"/>
      <c r="E9" s="28"/>
      <c r="F9" s="28"/>
      <c r="G9" s="28"/>
      <c r="H9" s="28"/>
      <c r="I9" s="28"/>
      <c r="J9" s="28"/>
      <c r="K9" s="28"/>
      <c r="L9" s="28"/>
      <c r="M9" s="28"/>
      <c r="N9" s="29"/>
    </row>
    <row r="10" spans="1:14" ht="12.75">
      <c r="A10" s="11" t="s">
        <v>13</v>
      </c>
      <c r="B10" s="28">
        <v>593602</v>
      </c>
      <c r="C10" s="28">
        <v>566805</v>
      </c>
      <c r="D10" s="28">
        <v>691140</v>
      </c>
      <c r="E10" s="28">
        <v>627279</v>
      </c>
      <c r="F10" s="28">
        <v>851596</v>
      </c>
      <c r="G10" s="28">
        <v>774369</v>
      </c>
      <c r="H10" s="28">
        <v>863268</v>
      </c>
      <c r="I10" s="28">
        <v>872627</v>
      </c>
      <c r="J10" s="28">
        <v>896638</v>
      </c>
      <c r="K10" s="28">
        <v>939983</v>
      </c>
      <c r="L10" s="28">
        <v>701045</v>
      </c>
      <c r="M10" s="28">
        <v>594233</v>
      </c>
      <c r="N10" s="29">
        <f>SUM(B10:M10)</f>
        <v>8972585</v>
      </c>
    </row>
    <row r="11" spans="1:14" ht="12.75">
      <c r="A11" s="11"/>
      <c r="B11" s="28"/>
      <c r="C11" s="28"/>
      <c r="D11" s="28"/>
      <c r="E11" s="28"/>
      <c r="F11" s="28"/>
      <c r="G11" s="28"/>
      <c r="H11" s="28"/>
      <c r="I11" s="28"/>
      <c r="J11" s="28"/>
      <c r="K11" s="28"/>
      <c r="L11" s="28"/>
      <c r="M11" s="28"/>
      <c r="N11" s="29"/>
    </row>
    <row r="12" spans="1:14" ht="13.5" thickBot="1">
      <c r="A12" s="12"/>
      <c r="B12" s="30"/>
      <c r="C12" s="30"/>
      <c r="D12" s="30"/>
      <c r="E12" s="30"/>
      <c r="F12" s="30"/>
      <c r="G12" s="30"/>
      <c r="H12" s="30"/>
      <c r="I12" s="30"/>
      <c r="J12" s="30"/>
      <c r="K12" s="30"/>
      <c r="L12" s="30"/>
      <c r="M12" s="30"/>
      <c r="N12" s="30"/>
    </row>
    <row r="13" spans="1:14" ht="12.75">
      <c r="A13" s="8"/>
      <c r="B13" s="32"/>
      <c r="C13" s="32"/>
      <c r="D13" s="32"/>
      <c r="E13" s="32"/>
      <c r="F13" s="32"/>
      <c r="G13" s="32"/>
      <c r="H13" s="32"/>
      <c r="I13" s="32"/>
      <c r="J13" s="32"/>
      <c r="K13" s="32"/>
      <c r="L13" s="32"/>
      <c r="M13" s="32"/>
      <c r="N13" s="29"/>
    </row>
    <row r="14" spans="1:14" ht="12.75">
      <c r="A14" s="8" t="s">
        <v>20</v>
      </c>
      <c r="B14" s="32"/>
      <c r="C14" s="32"/>
      <c r="D14" s="32"/>
      <c r="E14" s="32"/>
      <c r="F14" s="32"/>
      <c r="G14" s="32"/>
      <c r="H14" s="32"/>
      <c r="I14" s="32"/>
      <c r="J14" s="32"/>
      <c r="K14" s="32"/>
      <c r="L14" s="32"/>
      <c r="M14" s="32"/>
      <c r="N14" s="29"/>
    </row>
    <row r="15" spans="1:14" ht="12.75">
      <c r="A15" s="6" t="s">
        <v>15</v>
      </c>
      <c r="B15" s="28"/>
      <c r="C15" s="28"/>
      <c r="D15" s="28"/>
      <c r="E15" s="28"/>
      <c r="F15" s="28"/>
      <c r="G15" s="28"/>
      <c r="H15" s="28"/>
      <c r="I15" s="28"/>
      <c r="J15" s="28"/>
      <c r="K15" s="28"/>
      <c r="L15" s="28"/>
      <c r="M15" s="28"/>
      <c r="N15" s="29"/>
    </row>
    <row r="16" spans="1:14" ht="12.75">
      <c r="A16" s="6" t="s">
        <v>46</v>
      </c>
      <c r="B16" s="28"/>
      <c r="C16" s="28"/>
      <c r="D16" s="28"/>
      <c r="E16" s="28"/>
      <c r="F16" s="28"/>
      <c r="G16" s="28"/>
      <c r="H16" s="28"/>
      <c r="I16" s="28"/>
      <c r="J16" s="28"/>
      <c r="K16" s="28"/>
      <c r="L16" s="28"/>
      <c r="M16" s="28"/>
      <c r="N16" s="29"/>
    </row>
    <row r="17" spans="1:14" ht="12.75">
      <c r="A17" s="11" t="s">
        <v>13</v>
      </c>
      <c r="B17" s="28">
        <v>2793627</v>
      </c>
      <c r="C17" s="28">
        <v>1888029</v>
      </c>
      <c r="D17" s="28">
        <v>1433978</v>
      </c>
      <c r="E17" s="28">
        <v>2610118</v>
      </c>
      <c r="F17" s="28">
        <v>2875329</v>
      </c>
      <c r="G17" s="28">
        <v>4243517</v>
      </c>
      <c r="H17" s="28">
        <v>2017725</v>
      </c>
      <c r="I17" s="28">
        <v>2475432</v>
      </c>
      <c r="J17" s="28">
        <v>320410</v>
      </c>
      <c r="K17" s="28">
        <v>890781</v>
      </c>
      <c r="L17" s="28">
        <v>1683950</v>
      </c>
      <c r="M17" s="28">
        <v>4176216</v>
      </c>
      <c r="N17" s="29">
        <f>SUM(B17:M17)</f>
        <v>27409112</v>
      </c>
    </row>
    <row r="18" spans="1:14" ht="12.75">
      <c r="A18" s="11"/>
      <c r="B18" s="33"/>
      <c r="C18" s="33"/>
      <c r="D18" s="33"/>
      <c r="E18" s="33"/>
      <c r="F18" s="33"/>
      <c r="G18" s="33"/>
      <c r="H18" s="33"/>
      <c r="I18" s="33"/>
      <c r="J18" s="33"/>
      <c r="K18" s="33"/>
      <c r="L18" s="33"/>
      <c r="M18" s="33"/>
      <c r="N18" s="29"/>
    </row>
    <row r="19" spans="1:14" ht="12.75">
      <c r="A19" s="6" t="s">
        <v>17</v>
      </c>
      <c r="B19" s="28"/>
      <c r="C19" s="28"/>
      <c r="D19" s="28"/>
      <c r="E19" s="28"/>
      <c r="F19" s="28"/>
      <c r="G19" s="28"/>
      <c r="H19" s="28"/>
      <c r="I19" s="28"/>
      <c r="J19" s="28"/>
      <c r="K19" s="28"/>
      <c r="L19" s="28"/>
      <c r="M19" s="28"/>
      <c r="N19" s="29"/>
    </row>
    <row r="20" spans="1:14" ht="12.75">
      <c r="A20" s="6" t="s">
        <v>45</v>
      </c>
      <c r="B20" s="28"/>
      <c r="C20" s="28"/>
      <c r="D20" s="28"/>
      <c r="E20" s="28"/>
      <c r="F20" s="28"/>
      <c r="G20" s="28"/>
      <c r="H20" s="28"/>
      <c r="I20" s="28"/>
      <c r="J20" s="28"/>
      <c r="K20" s="28"/>
      <c r="L20" s="28"/>
      <c r="M20" s="28"/>
      <c r="N20" s="29"/>
    </row>
    <row r="21" spans="1:14" ht="12.75">
      <c r="A21" s="11" t="s">
        <v>13</v>
      </c>
      <c r="B21" s="28">
        <v>21551371</v>
      </c>
      <c r="C21" s="28">
        <v>30260045</v>
      </c>
      <c r="D21" s="28">
        <v>33175948</v>
      </c>
      <c r="E21" s="28">
        <v>30339782</v>
      </c>
      <c r="F21" s="28">
        <v>21936038</v>
      </c>
      <c r="G21" s="28">
        <v>30664387</v>
      </c>
      <c r="H21" s="28">
        <v>31344115</v>
      </c>
      <c r="I21" s="28">
        <v>30056765</v>
      </c>
      <c r="J21" s="28">
        <v>22153450</v>
      </c>
      <c r="K21" s="28">
        <v>32008982</v>
      </c>
      <c r="L21" s="28">
        <v>29932435</v>
      </c>
      <c r="M21" s="28">
        <v>28391942</v>
      </c>
      <c r="N21" s="29">
        <f>SUM(B21:M21)</f>
        <v>341815260</v>
      </c>
    </row>
    <row r="22" spans="2:13" ht="12.75">
      <c r="B22" s="15"/>
      <c r="C22" s="15"/>
      <c r="D22" s="15"/>
      <c r="E22" s="15"/>
      <c r="F22" s="15"/>
      <c r="G22" s="15"/>
      <c r="H22" s="15"/>
      <c r="I22" s="15"/>
      <c r="J22" s="15"/>
      <c r="K22" s="15"/>
      <c r="L22" s="15"/>
      <c r="M22" s="15"/>
    </row>
    <row r="23" spans="2:13" ht="12.75">
      <c r="B23" s="15"/>
      <c r="C23" s="15"/>
      <c r="D23" s="15"/>
      <c r="E23" s="15"/>
      <c r="F23" s="15"/>
      <c r="G23" s="15"/>
      <c r="H23" s="15"/>
      <c r="I23" s="15"/>
      <c r="J23" s="15"/>
      <c r="K23" s="15"/>
      <c r="L23" s="15"/>
      <c r="M23" s="15"/>
    </row>
    <row r="24" spans="2:13" ht="12.75">
      <c r="B24" s="15"/>
      <c r="C24" s="15"/>
      <c r="D24" s="15"/>
      <c r="E24" s="15"/>
      <c r="F24" s="15"/>
      <c r="G24" s="15"/>
      <c r="H24" s="15"/>
      <c r="I24" s="15"/>
      <c r="J24" s="15"/>
      <c r="K24" s="15"/>
      <c r="L24" s="15"/>
      <c r="M24" s="1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27"/>
  <sheetViews>
    <sheetView zoomScalePageLayoutView="0" workbookViewId="0" topLeftCell="A1">
      <selection activeCell="A20" sqref="A20"/>
    </sheetView>
  </sheetViews>
  <sheetFormatPr defaultColWidth="7.10546875" defaultRowHeight="15"/>
  <cols>
    <col min="1" max="1" width="24.5546875" style="3" customWidth="1"/>
    <col min="2" max="7" width="7.21484375" style="3" bestFit="1" customWidth="1"/>
    <col min="8" max="13" width="7.21484375" style="3" customWidth="1"/>
    <col min="14" max="14" width="8.88671875" style="3" bestFit="1" customWidth="1"/>
    <col min="15" max="16384" width="7.10546875" style="3" customWidth="1"/>
  </cols>
  <sheetData>
    <row r="1" spans="1:2" ht="12.75">
      <c r="A1" s="4" t="s">
        <v>22</v>
      </c>
      <c r="B1" s="2"/>
    </row>
    <row r="2" spans="1:2" ht="12.75">
      <c r="A2" s="5" t="s">
        <v>31</v>
      </c>
      <c r="B2" s="2"/>
    </row>
    <row r="3" spans="1:2" ht="12.75">
      <c r="A3" s="5" t="s">
        <v>39</v>
      </c>
      <c r="B3" s="5"/>
    </row>
    <row r="4" spans="1:3" ht="12.75">
      <c r="A4" s="6" t="s">
        <v>18</v>
      </c>
      <c r="C4" s="5"/>
    </row>
    <row r="5" ht="13.5" customHeight="1"/>
    <row r="6" spans="2:14" ht="12.75">
      <c r="B6" s="7" t="s">
        <v>0</v>
      </c>
      <c r="C6" s="7" t="s">
        <v>1</v>
      </c>
      <c r="D6" s="7" t="s">
        <v>2</v>
      </c>
      <c r="E6" s="7" t="s">
        <v>3</v>
      </c>
      <c r="F6" s="7" t="s">
        <v>4</v>
      </c>
      <c r="G6" s="7" t="s">
        <v>5</v>
      </c>
      <c r="H6" s="7" t="s">
        <v>6</v>
      </c>
      <c r="I6" s="7" t="s">
        <v>7</v>
      </c>
      <c r="J6" s="7" t="s">
        <v>8</v>
      </c>
      <c r="K6" s="7" t="s">
        <v>9</v>
      </c>
      <c r="L6" s="7" t="s">
        <v>10</v>
      </c>
      <c r="M6" s="7" t="s">
        <v>11</v>
      </c>
      <c r="N6" s="7" t="s">
        <v>12</v>
      </c>
    </row>
    <row r="7" spans="1:14" ht="12.75">
      <c r="A7" s="8" t="s">
        <v>19</v>
      </c>
      <c r="B7" s="7"/>
      <c r="C7" s="7"/>
      <c r="D7" s="7"/>
      <c r="E7" s="7"/>
      <c r="F7" s="7"/>
      <c r="G7" s="7"/>
      <c r="H7" s="7"/>
      <c r="I7" s="7"/>
      <c r="J7" s="7"/>
      <c r="K7" s="7"/>
      <c r="L7" s="7"/>
      <c r="M7" s="7"/>
      <c r="N7" s="7"/>
    </row>
    <row r="8" spans="1:14" ht="12.75">
      <c r="A8" s="6" t="s">
        <v>23</v>
      </c>
      <c r="B8" s="9"/>
      <c r="C8" s="9"/>
      <c r="D8" s="9"/>
      <c r="E8" s="9"/>
      <c r="F8" s="9"/>
      <c r="G8" s="9"/>
      <c r="H8" s="9"/>
      <c r="I8" s="9"/>
      <c r="J8" s="9"/>
      <c r="K8" s="9"/>
      <c r="L8" s="9"/>
      <c r="M8" s="9"/>
      <c r="N8" s="10"/>
    </row>
    <row r="9" spans="1:14" ht="12.75">
      <c r="A9" s="11" t="s">
        <v>13</v>
      </c>
      <c r="B9" s="28">
        <v>4514655</v>
      </c>
      <c r="C9" s="28">
        <v>3675608</v>
      </c>
      <c r="D9" s="28">
        <v>3551671</v>
      </c>
      <c r="E9" s="28">
        <v>4073259</v>
      </c>
      <c r="F9" s="28">
        <v>3518791</v>
      </c>
      <c r="G9" s="28">
        <v>4133458</v>
      </c>
      <c r="H9" s="28">
        <v>3300356</v>
      </c>
      <c r="I9" s="28">
        <v>4138832</v>
      </c>
      <c r="J9" s="28">
        <v>2648920</v>
      </c>
      <c r="K9" s="28">
        <v>1818802</v>
      </c>
      <c r="L9" s="28">
        <v>0</v>
      </c>
      <c r="M9" s="28">
        <v>0</v>
      </c>
      <c r="N9" s="29">
        <f>SUM(B9:M9)</f>
        <v>35374352</v>
      </c>
    </row>
    <row r="10" spans="1:14" ht="12.75">
      <c r="A10" s="11"/>
      <c r="B10" s="28"/>
      <c r="C10" s="28"/>
      <c r="D10" s="28"/>
      <c r="E10" s="28"/>
      <c r="F10" s="28"/>
      <c r="G10" s="28"/>
      <c r="H10" s="28"/>
      <c r="I10" s="28"/>
      <c r="J10" s="28"/>
      <c r="K10" s="28"/>
      <c r="L10" s="28"/>
      <c r="M10" s="28"/>
      <c r="N10" s="29"/>
    </row>
    <row r="11" spans="1:14" ht="12.75">
      <c r="A11" s="6" t="s">
        <v>16</v>
      </c>
      <c r="B11" s="28"/>
      <c r="C11" s="28"/>
      <c r="D11" s="28"/>
      <c r="E11" s="28"/>
      <c r="F11" s="28"/>
      <c r="G11" s="28"/>
      <c r="H11" s="28"/>
      <c r="I11" s="28"/>
      <c r="J11" s="28"/>
      <c r="K11" s="28"/>
      <c r="L11" s="28"/>
      <c r="M11" s="28"/>
      <c r="N11" s="29"/>
    </row>
    <row r="12" spans="1:14" ht="12.75">
      <c r="A12" s="6" t="s">
        <v>46</v>
      </c>
      <c r="B12" s="28"/>
      <c r="C12" s="28"/>
      <c r="D12" s="28"/>
      <c r="E12" s="28"/>
      <c r="F12" s="28"/>
      <c r="G12" s="28"/>
      <c r="H12" s="28"/>
      <c r="I12" s="28"/>
      <c r="J12" s="28"/>
      <c r="K12" s="28"/>
      <c r="L12" s="28"/>
      <c r="M12" s="28"/>
      <c r="N12" s="29"/>
    </row>
    <row r="13" spans="1:14" ht="12.75">
      <c r="A13" s="11" t="s">
        <v>13</v>
      </c>
      <c r="B13" s="28">
        <v>578629</v>
      </c>
      <c r="C13" s="28">
        <v>593591</v>
      </c>
      <c r="D13" s="28">
        <v>685246</v>
      </c>
      <c r="E13" s="28">
        <v>843987</v>
      </c>
      <c r="F13" s="28">
        <v>752830</v>
      </c>
      <c r="G13" s="28">
        <v>623028</v>
      </c>
      <c r="H13" s="28">
        <v>574523</v>
      </c>
      <c r="I13" s="28">
        <v>814409</v>
      </c>
      <c r="J13" s="28">
        <v>770015</v>
      </c>
      <c r="K13" s="28">
        <v>611468</v>
      </c>
      <c r="L13" s="28">
        <v>632339</v>
      </c>
      <c r="M13" s="28">
        <v>551081</v>
      </c>
      <c r="N13" s="29">
        <f>SUM(B13:M13)</f>
        <v>8031146</v>
      </c>
    </row>
    <row r="14" spans="1:14" ht="12.75">
      <c r="A14" s="11"/>
      <c r="B14" s="28"/>
      <c r="C14" s="28"/>
      <c r="D14" s="28"/>
      <c r="E14" s="28"/>
      <c r="F14" s="28"/>
      <c r="G14" s="28"/>
      <c r="H14" s="28"/>
      <c r="I14" s="28"/>
      <c r="J14" s="28"/>
      <c r="K14" s="28"/>
      <c r="L14" s="28"/>
      <c r="M14" s="28"/>
      <c r="N14" s="29"/>
    </row>
    <row r="15" spans="1:14" ht="13.5" thickBot="1">
      <c r="A15" s="12"/>
      <c r="B15" s="30"/>
      <c r="C15" s="30"/>
      <c r="D15" s="30"/>
      <c r="E15" s="30"/>
      <c r="F15" s="30"/>
      <c r="G15" s="30"/>
      <c r="H15" s="30"/>
      <c r="I15" s="30"/>
      <c r="J15" s="30"/>
      <c r="K15" s="30"/>
      <c r="L15" s="30"/>
      <c r="M15" s="30"/>
      <c r="N15" s="30"/>
    </row>
    <row r="16" spans="1:14" ht="12.75">
      <c r="A16" s="8"/>
      <c r="B16" s="32"/>
      <c r="C16" s="32"/>
      <c r="D16" s="32"/>
      <c r="E16" s="32"/>
      <c r="F16" s="32"/>
      <c r="G16" s="32"/>
      <c r="H16" s="32"/>
      <c r="I16" s="32"/>
      <c r="J16" s="32"/>
      <c r="K16" s="32"/>
      <c r="L16" s="32"/>
      <c r="M16" s="32"/>
      <c r="N16" s="29"/>
    </row>
    <row r="17" spans="1:14" ht="12.75">
      <c r="A17" s="8" t="s">
        <v>20</v>
      </c>
      <c r="B17" s="32"/>
      <c r="C17" s="32"/>
      <c r="D17" s="32"/>
      <c r="E17" s="32"/>
      <c r="F17" s="32"/>
      <c r="G17" s="32"/>
      <c r="H17" s="32"/>
      <c r="I17" s="32"/>
      <c r="J17" s="32"/>
      <c r="K17" s="32"/>
      <c r="L17" s="32"/>
      <c r="M17" s="32"/>
      <c r="N17" s="29"/>
    </row>
    <row r="18" spans="1:14" ht="12.75">
      <c r="A18" s="6" t="s">
        <v>15</v>
      </c>
      <c r="B18" s="28"/>
      <c r="C18" s="28"/>
      <c r="D18" s="28"/>
      <c r="E18" s="28"/>
      <c r="F18" s="28"/>
      <c r="G18" s="28"/>
      <c r="H18" s="28"/>
      <c r="I18" s="28"/>
      <c r="J18" s="28"/>
      <c r="K18" s="28"/>
      <c r="L18" s="28"/>
      <c r="M18" s="28"/>
      <c r="N18" s="29"/>
    </row>
    <row r="19" spans="1:14" ht="12.75">
      <c r="A19" s="6" t="s">
        <v>46</v>
      </c>
      <c r="B19" s="28"/>
      <c r="C19" s="28"/>
      <c r="D19" s="28"/>
      <c r="E19" s="28"/>
      <c r="F19" s="28"/>
      <c r="G19" s="28"/>
      <c r="H19" s="28"/>
      <c r="I19" s="28"/>
      <c r="J19" s="28"/>
      <c r="K19" s="28"/>
      <c r="L19" s="28"/>
      <c r="M19" s="28"/>
      <c r="N19" s="29"/>
    </row>
    <row r="20" spans="1:14" ht="12.75">
      <c r="A20" s="11" t="s">
        <v>13</v>
      </c>
      <c r="B20" s="28"/>
      <c r="C20" s="28">
        <v>4511489</v>
      </c>
      <c r="D20" s="28">
        <v>5009930</v>
      </c>
      <c r="E20" s="28">
        <v>2131428</v>
      </c>
      <c r="F20" s="28">
        <v>2743675</v>
      </c>
      <c r="G20" s="28">
        <v>274104</v>
      </c>
      <c r="H20" s="28">
        <v>255821</v>
      </c>
      <c r="I20" s="28">
        <v>56912</v>
      </c>
      <c r="J20" s="28">
        <v>765840</v>
      </c>
      <c r="K20" s="28">
        <v>390423</v>
      </c>
      <c r="L20" s="28">
        <v>1569732</v>
      </c>
      <c r="M20" s="28">
        <v>3779380</v>
      </c>
      <c r="N20" s="29">
        <f>SUM(B20:M20)</f>
        <v>21488734</v>
      </c>
    </row>
    <row r="21" spans="1:14" ht="12.75">
      <c r="A21" s="11"/>
      <c r="B21" s="33"/>
      <c r="C21" s="33"/>
      <c r="D21" s="33"/>
      <c r="E21" s="33"/>
      <c r="F21" s="33"/>
      <c r="G21" s="33"/>
      <c r="H21" s="33"/>
      <c r="I21" s="33"/>
      <c r="J21" s="33"/>
      <c r="K21" s="33"/>
      <c r="L21" s="33"/>
      <c r="M21" s="33"/>
      <c r="N21" s="29"/>
    </row>
    <row r="22" spans="1:14" ht="12.75">
      <c r="A22" s="6" t="s">
        <v>17</v>
      </c>
      <c r="B22" s="28"/>
      <c r="C22" s="28"/>
      <c r="D22" s="28"/>
      <c r="E22" s="28"/>
      <c r="F22" s="28"/>
      <c r="G22" s="28"/>
      <c r="H22" s="28"/>
      <c r="I22" s="28"/>
      <c r="J22" s="28"/>
      <c r="K22" s="28"/>
      <c r="L22" s="28"/>
      <c r="M22" s="28"/>
      <c r="N22" s="29"/>
    </row>
    <row r="23" spans="1:14" ht="12.75">
      <c r="A23" s="6" t="s">
        <v>45</v>
      </c>
      <c r="B23" s="28"/>
      <c r="C23" s="28"/>
      <c r="D23" s="28"/>
      <c r="E23" s="28"/>
      <c r="F23" s="28"/>
      <c r="G23" s="28"/>
      <c r="H23" s="28"/>
      <c r="I23" s="28"/>
      <c r="J23" s="28"/>
      <c r="K23" s="28"/>
      <c r="L23" s="28"/>
      <c r="M23" s="28"/>
      <c r="N23" s="29"/>
    </row>
    <row r="24" spans="1:14" ht="12.75">
      <c r="A24" s="11" t="s">
        <v>13</v>
      </c>
      <c r="B24" s="28">
        <v>26125646</v>
      </c>
      <c r="C24" s="28">
        <v>25715880</v>
      </c>
      <c r="D24" s="28">
        <v>31747997</v>
      </c>
      <c r="E24" s="28">
        <v>26949571</v>
      </c>
      <c r="F24" s="28">
        <v>27113026</v>
      </c>
      <c r="G24" s="28">
        <v>32031014</v>
      </c>
      <c r="H24" s="28">
        <v>32549431</v>
      </c>
      <c r="I24" s="28">
        <v>26697379</v>
      </c>
      <c r="J24" s="28">
        <v>27326664</v>
      </c>
      <c r="K24" s="28">
        <v>32107478</v>
      </c>
      <c r="L24" s="28">
        <v>31435891</v>
      </c>
      <c r="M24" s="28">
        <v>30696091</v>
      </c>
      <c r="N24" s="29">
        <f>SUM(B24:M24)</f>
        <v>350496068</v>
      </c>
    </row>
    <row r="25" spans="2:13" ht="12.75">
      <c r="B25" s="15"/>
      <c r="C25" s="15"/>
      <c r="D25" s="15"/>
      <c r="E25" s="15"/>
      <c r="F25" s="15"/>
      <c r="G25" s="15"/>
      <c r="H25" s="15"/>
      <c r="I25" s="15"/>
      <c r="J25" s="15"/>
      <c r="K25" s="15"/>
      <c r="L25" s="15"/>
      <c r="M25" s="15"/>
    </row>
    <row r="26" spans="2:13" ht="12.75">
      <c r="B26" s="15"/>
      <c r="C26" s="15"/>
      <c r="D26" s="15"/>
      <c r="E26" s="15"/>
      <c r="F26" s="15"/>
      <c r="G26" s="15"/>
      <c r="H26" s="15"/>
      <c r="I26" s="15"/>
      <c r="J26" s="15"/>
      <c r="K26" s="15"/>
      <c r="L26" s="15"/>
      <c r="M26" s="15"/>
    </row>
    <row r="27" spans="2:13" ht="12.75">
      <c r="B27" s="15"/>
      <c r="C27" s="15"/>
      <c r="D27" s="15"/>
      <c r="E27" s="15"/>
      <c r="F27" s="15"/>
      <c r="G27" s="15"/>
      <c r="H27" s="15"/>
      <c r="I27" s="15"/>
      <c r="J27" s="15"/>
      <c r="K27" s="15"/>
      <c r="L27" s="15"/>
      <c r="M27" s="1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Schmitz, Anthony</dc:creator>
  <cp:keywords/>
  <dc:description/>
  <cp:lastModifiedBy>Ye, Pa</cp:lastModifiedBy>
  <cp:lastPrinted>2012-07-12T18:48:13Z</cp:lastPrinted>
  <dcterms:created xsi:type="dcterms:W3CDTF">2003-02-05T14:13:50Z</dcterms:created>
  <dcterms:modified xsi:type="dcterms:W3CDTF">2015-09-17T19:29:43Z</dcterms:modified>
  <cp:category/>
  <cp:version/>
  <cp:contentType/>
  <cp:contentStatus/>
</cp:coreProperties>
</file>